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810" windowHeight="6465" tabRatio="280" activeTab="0"/>
  </bookViews>
  <sheets>
    <sheet name="Elementari 1997" sheetId="1" r:id="rId1"/>
    <sheet name="Elementari 2000" sheetId="2" r:id="rId2"/>
  </sheets>
  <definedNames/>
  <calcPr fullCalcOnLoad="1"/>
</workbook>
</file>

<file path=xl/sharedStrings.xml><?xml version="1.0" encoding="utf-8"?>
<sst xmlns="http://schemas.openxmlformats.org/spreadsheetml/2006/main" count="137" uniqueCount="78">
  <si>
    <t>Progressivo in base al potere d'acquisto</t>
  </si>
  <si>
    <t>Progressivo in base allo stipendio netto</t>
  </si>
  <si>
    <t>Città</t>
  </si>
  <si>
    <t>Stipendio lordo in Franchi Svizzeri</t>
  </si>
  <si>
    <t>Indice sulla base dello stipendio lordo (Zurigo=100)</t>
  </si>
  <si>
    <t>Trattenute % (Tasse e contributi)</t>
  </si>
  <si>
    <t>Stipendio netto in Franchi Svizzeri</t>
  </si>
  <si>
    <t>Ore lavorate settimanali</t>
  </si>
  <si>
    <t>Ferie pagate</t>
  </si>
  <si>
    <t>Potere di acquisto (Zurigo = 100)</t>
  </si>
  <si>
    <t>Stipendio netto sulla base del potere di acquisto</t>
  </si>
  <si>
    <t>Geneva</t>
  </si>
  <si>
    <t>Zurich</t>
  </si>
  <si>
    <t>Tokyo</t>
  </si>
  <si>
    <t>Seoul</t>
  </si>
  <si>
    <t>Frankfurt</t>
  </si>
  <si>
    <t>Abu Dhabi</t>
  </si>
  <si>
    <t>Luxembourg</t>
  </si>
  <si>
    <t>London</t>
  </si>
  <si>
    <t>Hong Kong</t>
  </si>
  <si>
    <t>Chicago</t>
  </si>
  <si>
    <t>Dublin</t>
  </si>
  <si>
    <t>Manila</t>
  </si>
  <si>
    <t>Oslo</t>
  </si>
  <si>
    <t>Nicosia</t>
  </si>
  <si>
    <t>Berlin</t>
  </si>
  <si>
    <t>Singapore</t>
  </si>
  <si>
    <t>Copenhagen</t>
  </si>
  <si>
    <t>Stockholm</t>
  </si>
  <si>
    <t>Helsinki</t>
  </si>
  <si>
    <t>New York</t>
  </si>
  <si>
    <t>Taipei</t>
  </si>
  <si>
    <t>Sydney</t>
  </si>
  <si>
    <t>Los Angeles</t>
  </si>
  <si>
    <t>Amsterdam</t>
  </si>
  <si>
    <t>Montreal</t>
  </si>
  <si>
    <t>Paris</t>
  </si>
  <si>
    <t>Manama (Bahrain)</t>
  </si>
  <si>
    <t>Caracas</t>
  </si>
  <si>
    <t>Lisbon</t>
  </si>
  <si>
    <t>Madrid</t>
  </si>
  <si>
    <t>Tel Aviv</t>
  </si>
  <si>
    <t>Toronto</t>
  </si>
  <si>
    <t>Bangkok</t>
  </si>
  <si>
    <t>Vienna</t>
  </si>
  <si>
    <t>Houston</t>
  </si>
  <si>
    <t>Mexico City</t>
  </si>
  <si>
    <t>Milan</t>
  </si>
  <si>
    <t>Brussels</t>
  </si>
  <si>
    <t>Athens</t>
  </si>
  <si>
    <t>Johannesburg</t>
  </si>
  <si>
    <t>Nairobi</t>
  </si>
  <si>
    <t>Panama</t>
  </si>
  <si>
    <t>Shanghai</t>
  </si>
  <si>
    <t>Buenos Aires</t>
  </si>
  <si>
    <t>São Paulo</t>
  </si>
  <si>
    <t>Budapest</t>
  </si>
  <si>
    <t>Prague</t>
  </si>
  <si>
    <t>Kuala Lumpur</t>
  </si>
  <si>
    <t>Warsaw</t>
  </si>
  <si>
    <t>Mumbai (Bombay)</t>
  </si>
  <si>
    <t>Bogotá</t>
  </si>
  <si>
    <t>Rio de Janeiro</t>
  </si>
  <si>
    <t>Istanbul</t>
  </si>
  <si>
    <t>Moscow</t>
  </si>
  <si>
    <t>Jakarta</t>
  </si>
  <si>
    <t>Stipendio lordo in Dollari USA</t>
  </si>
  <si>
    <t>Stipendio netto in Dollari USA</t>
  </si>
  <si>
    <t>Barcellona</t>
  </si>
  <si>
    <t>Bruxells</t>
  </si>
  <si>
    <t>Città del Messico</t>
  </si>
  <si>
    <t>Giacarta</t>
  </si>
  <si>
    <t>Ginevra</t>
  </si>
  <si>
    <t>Il Cairo</t>
  </si>
  <si>
    <t>??</t>
  </si>
  <si>
    <t>Milano</t>
  </si>
  <si>
    <t>Santiago del Cile</t>
  </si>
  <si>
    <t>Auckland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</si>
</sst>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\-&quot;SFr.&quot;\ #,##0"/>
    <numFmt numFmtId="171" formatCode="&quot;SFr.&quot;\ #,##0;[Red]\-&quot;SFr.&quot;\ #,##0"/>
    <numFmt numFmtId="172" formatCode="&quot;SFr.&quot;\ #,##0.00;\-&quot;SFr.&quot;\ #,##0.00"/>
    <numFmt numFmtId="173" formatCode="&quot;SFr.&quot;\ #,##0.00;[Red]\-&quot;SFr.&quot;\ #,##0.00"/>
    <numFmt numFmtId="174" formatCode="_-&quot;SFr.&quot;\ * #,##0_-;\-&quot;SFr.&quot;\ * #,##0_-;_-&quot;SFr.&quot;\ * &quot;-&quot;_-;_-@_-"/>
    <numFmt numFmtId="175" formatCode="_-* #,##0_-;\-* #,##0_-;_-* &quot;-&quot;_-;_-@_-"/>
    <numFmt numFmtId="176" formatCode="_-&quot;SFr.&quot;\ * #,##0.00_-;\-&quot;SFr.&quot;\ * #,##0.00_-;_-&quot;SFr.&quot;\ * &quot;-&quot;??_-;_-@_-"/>
    <numFmt numFmtId="177" formatCode="_-* #,##0.00_-;\-* #,##0.00_-;_-* &quot;-&quot;??_-;_-@_-"/>
    <numFmt numFmtId="178" formatCode="_-* #,##0.0_-;\-* #,##0.0_-;_-* &quot;-&quot;_-;_-@_-"/>
    <numFmt numFmtId="179" formatCode="_-* #,##0.00_-;\-* #,##0.00_-;_-* &quot;-&quot;_-;_-@_-"/>
  </numFmts>
  <fonts count="4">
    <font>
      <sz val="10"/>
      <name val="Arial"/>
      <family val="0"/>
    </font>
    <font>
      <sz val="8"/>
      <name val="Arial"/>
      <family val="2"/>
    </font>
    <font>
      <sz val="12"/>
      <color indexed="9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5" fontId="0" fillId="0" borderId="0" xfId="16" applyAlignment="1">
      <alignment horizontal="center"/>
    </xf>
    <xf numFmtId="178" fontId="0" fillId="0" borderId="0" xfId="16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175" fontId="0" fillId="0" borderId="1" xfId="16" applyFont="1" applyBorder="1" applyAlignment="1">
      <alignment horizontal="center" wrapText="1"/>
    </xf>
    <xf numFmtId="178" fontId="0" fillId="0" borderId="1" xfId="16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75" fontId="0" fillId="0" borderId="1" xfId="16" applyFill="1" applyBorder="1" applyAlignment="1">
      <alignment horizontal="center"/>
    </xf>
    <xf numFmtId="178" fontId="0" fillId="0" borderId="1" xfId="16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5" fontId="0" fillId="0" borderId="1" xfId="16" applyBorder="1" applyAlignment="1">
      <alignment horizontal="center"/>
    </xf>
    <xf numFmtId="178" fontId="0" fillId="0" borderId="1" xfId="16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75" fontId="0" fillId="2" borderId="1" xfId="16" applyFill="1" applyBorder="1" applyAlignment="1">
      <alignment horizontal="center"/>
    </xf>
    <xf numFmtId="178" fontId="0" fillId="2" borderId="1" xfId="16" applyNumberFormat="1" applyFill="1" applyBorder="1" applyAlignment="1">
      <alignment horizontal="center"/>
    </xf>
    <xf numFmtId="175" fontId="0" fillId="0" borderId="1" xfId="16" applyFont="1" applyBorder="1" applyAlignment="1">
      <alignment horizontal="center"/>
    </xf>
    <xf numFmtId="177" fontId="0" fillId="0" borderId="1" xfId="15" applyFont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Stipendio netto sulla base del potere di acquisto ($ PPP 1997)
</a:t>
            </a:r>
          </a:p>
        </c:rich>
      </c:tx>
      <c:layout>
        <c:manualLayout>
          <c:xMode val="factor"/>
          <c:yMode val="factor"/>
          <c:x val="0.00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315"/>
          <c:w val="0.9672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'Elementari 1997'!$K$1</c:f>
              <c:strCache>
                <c:ptCount val="1"/>
                <c:pt idx="0">
                  <c:v>Stipendio netto sulla base del potere di acquisto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6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Lbls>
            <c:dLbl>
              <c:idx val="36"/>
              <c:txPr>
                <a:bodyPr vert="horz" rot="-540000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'Elementari 1997'!$C$2:$C$56</c:f>
              <c:strCache/>
            </c:strRef>
          </c:cat>
          <c:val>
            <c:numRef>
              <c:f>'Elementari 1997'!$K$2:$K$56</c:f>
              <c:numCache/>
            </c:numRef>
          </c:val>
        </c:ser>
        <c:axId val="42309951"/>
        <c:axId val="45245240"/>
      </c:barChart>
      <c:catAx>
        <c:axId val="4230995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45240"/>
        <c:crosses val="autoZero"/>
        <c:auto val="1"/>
        <c:lblOffset val="100"/>
        <c:tickLblSkip val="999"/>
        <c:tickMarkSkip val="999"/>
        <c:noMultiLvlLbl val="0"/>
      </c:catAx>
      <c:valAx>
        <c:axId val="45245240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423099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CCFF"/>
        </a:gs>
        <a:gs pos="17999">
          <a:srgbClr val="99CCFF"/>
        </a:gs>
        <a:gs pos="39000">
          <a:srgbClr val="CC99FF"/>
        </a:gs>
        <a:gs pos="64000">
          <a:srgbClr val="9966FF"/>
        </a:gs>
        <a:gs pos="82001">
          <a:srgbClr val="99CCFF"/>
        </a:gs>
        <a:gs pos="100000">
          <a:srgbClr val="CCCC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Stipendio netto sulla base del potere di acquisto (SFR PPP 2000)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'Elementari 2000'!$K$1</c:f>
              <c:strCache>
                <c:ptCount val="1"/>
                <c:pt idx="0">
                  <c:v>Stipendio netto sulla base del potere di acquisto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9999FF"/>
              </a:solidFill>
            </c:spPr>
          </c:dPt>
          <c:dPt>
            <c:idx val="38"/>
            <c:invertIfNegative val="0"/>
            <c:spPr>
              <a:solidFill>
                <a:srgbClr val="FF0000"/>
              </a:solidFill>
            </c:spPr>
          </c:dPt>
          <c:dLbls>
            <c:dLbl>
              <c:idx val="2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'Elementari 2000'!$C$2:$C$60</c:f>
              <c:strCache/>
            </c:strRef>
          </c:cat>
          <c:val>
            <c:numRef>
              <c:f>'Elementari 2000'!$K$2:$K$60</c:f>
              <c:numCache/>
            </c:numRef>
          </c:val>
        </c:ser>
        <c:axId val="4553977"/>
        <c:axId val="40985794"/>
      </c:barChart>
      <c:catAx>
        <c:axId val="455397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85794"/>
        <c:crosses val="autoZero"/>
        <c:auto val="1"/>
        <c:lblOffset val="100"/>
        <c:tickLblSkip val="999"/>
        <c:tickMarkSkip val="999"/>
        <c:noMultiLvlLbl val="0"/>
      </c:catAx>
      <c:valAx>
        <c:axId val="40985794"/>
        <c:scaling>
          <c:orientation val="minMax"/>
        </c:scaling>
        <c:axPos val="r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3977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005CBF"/>
        </a:gs>
        <a:gs pos="12500">
          <a:srgbClr val="0087E6"/>
        </a:gs>
        <a:gs pos="37500">
          <a:srgbClr val="21D6E0"/>
        </a:gs>
        <a:gs pos="50000">
          <a:srgbClr val="03D4A8"/>
        </a:gs>
        <a:gs pos="62500">
          <a:srgbClr val="21D6E0"/>
        </a:gs>
        <a:gs pos="87500">
          <a:srgbClr val="0087E6"/>
        </a:gs>
        <a:gs pos="100000">
          <a:srgbClr val="005CB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0</xdr:rowOff>
    </xdr:from>
    <xdr:to>
      <xdr:col>11</xdr:col>
      <xdr:colOff>19050</xdr:colOff>
      <xdr:row>80</xdr:row>
      <xdr:rowOff>85725</xdr:rowOff>
    </xdr:to>
    <xdr:graphicFrame>
      <xdr:nvGraphicFramePr>
        <xdr:cNvPr id="1" name="Chart 2"/>
        <xdr:cNvGraphicFramePr/>
      </xdr:nvGraphicFramePr>
      <xdr:xfrm>
        <a:off x="0" y="9858375"/>
        <a:ext cx="80200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60</xdr:row>
      <xdr:rowOff>66675</xdr:rowOff>
    </xdr:from>
    <xdr:to>
      <xdr:col>11</xdr:col>
      <xdr:colOff>0</xdr:colOff>
      <xdr:row>83</xdr:row>
      <xdr:rowOff>47625</xdr:rowOff>
    </xdr:to>
    <xdr:graphicFrame>
      <xdr:nvGraphicFramePr>
        <xdr:cNvPr id="1" name="Chart 1"/>
        <xdr:cNvGraphicFramePr/>
      </xdr:nvGraphicFramePr>
      <xdr:xfrm>
        <a:off x="133350" y="10410825"/>
        <a:ext cx="78676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56">
      <selection activeCell="K56" sqref="A1:K56"/>
    </sheetView>
  </sheetViews>
  <sheetFormatPr defaultColWidth="9.140625" defaultRowHeight="12.75"/>
  <cols>
    <col min="1" max="2" width="10.57421875" style="3" customWidth="1"/>
    <col min="3" max="3" width="17.00390625" style="5" customWidth="1"/>
    <col min="4" max="4" width="9.140625" style="1" customWidth="1"/>
    <col min="5" max="5" width="13.00390625" style="2" customWidth="1"/>
    <col min="6" max="6" width="10.421875" style="2" customWidth="1"/>
    <col min="7" max="7" width="10.00390625" style="1" customWidth="1"/>
    <col min="8" max="8" width="10.00390625" style="3" customWidth="1"/>
    <col min="9" max="9" width="6.7109375" style="3" customWidth="1"/>
    <col min="10" max="10" width="12.421875" style="2" customWidth="1"/>
    <col min="11" max="11" width="10.140625" style="1" customWidth="1"/>
    <col min="12" max="16384" width="9.140625" style="3" customWidth="1"/>
  </cols>
  <sheetData>
    <row r="1" spans="1:11" s="4" customFormat="1" ht="62.25" customHeight="1">
      <c r="A1" s="6" t="s">
        <v>0</v>
      </c>
      <c r="B1" s="6" t="s">
        <v>1</v>
      </c>
      <c r="C1" s="6" t="s">
        <v>2</v>
      </c>
      <c r="D1" s="7" t="s">
        <v>66</v>
      </c>
      <c r="E1" s="8" t="s">
        <v>4</v>
      </c>
      <c r="F1" s="8" t="s">
        <v>5</v>
      </c>
      <c r="G1" s="7" t="s">
        <v>67</v>
      </c>
      <c r="H1" s="6" t="s">
        <v>7</v>
      </c>
      <c r="I1" s="6" t="s">
        <v>8</v>
      </c>
      <c r="J1" s="8" t="s">
        <v>9</v>
      </c>
      <c r="K1" s="7" t="s">
        <v>10</v>
      </c>
    </row>
    <row r="2" spans="1:11" ht="12.75">
      <c r="A2" s="9">
        <v>1</v>
      </c>
      <c r="B2" s="9">
        <v>1</v>
      </c>
      <c r="C2" s="22" t="s">
        <v>11</v>
      </c>
      <c r="D2" s="10">
        <v>69300</v>
      </c>
      <c r="E2" s="11">
        <v>100.7</v>
      </c>
      <c r="F2" s="14">
        <v>25.1</v>
      </c>
      <c r="G2" s="10">
        <v>51900</v>
      </c>
      <c r="H2" s="9">
        <v>40</v>
      </c>
      <c r="I2" s="9">
        <v>61</v>
      </c>
      <c r="J2" s="14">
        <v>94.8</v>
      </c>
      <c r="K2" s="10">
        <f aca="true" t="shared" si="0" ref="K2:K56">G2/J2*100</f>
        <v>54746.835443037984</v>
      </c>
    </row>
    <row r="3" spans="1:11" ht="12.75">
      <c r="A3" s="9">
        <v>2</v>
      </c>
      <c r="B3" s="9">
        <v>2</v>
      </c>
      <c r="C3" s="22" t="s">
        <v>12</v>
      </c>
      <c r="D3" s="13">
        <v>68800</v>
      </c>
      <c r="E3" s="14">
        <v>100</v>
      </c>
      <c r="F3" s="14">
        <v>24.8</v>
      </c>
      <c r="G3" s="13">
        <v>51700</v>
      </c>
      <c r="H3" s="9">
        <v>38</v>
      </c>
      <c r="I3" s="9">
        <v>65</v>
      </c>
      <c r="J3" s="14">
        <v>100</v>
      </c>
      <c r="K3" s="13">
        <f t="shared" si="0"/>
        <v>51700</v>
      </c>
    </row>
    <row r="4" spans="1:11" ht="12.75">
      <c r="A4" s="9">
        <v>3</v>
      </c>
      <c r="B4" s="9">
        <v>5</v>
      </c>
      <c r="C4" s="22" t="s">
        <v>13</v>
      </c>
      <c r="D4" s="13">
        <v>37400</v>
      </c>
      <c r="E4" s="14">
        <v>54.4</v>
      </c>
      <c r="F4" s="14">
        <v>12.2</v>
      </c>
      <c r="G4" s="13">
        <v>32800</v>
      </c>
      <c r="H4" s="9">
        <v>35</v>
      </c>
      <c r="I4" s="9">
        <v>20</v>
      </c>
      <c r="J4" s="14">
        <v>73.8</v>
      </c>
      <c r="K4" s="13">
        <f t="shared" si="0"/>
        <v>44444.444444444445</v>
      </c>
    </row>
    <row r="5" spans="1:11" ht="12.75">
      <c r="A5" s="9">
        <v>4</v>
      </c>
      <c r="B5" s="9">
        <v>23</v>
      </c>
      <c r="C5" s="22" t="s">
        <v>14</v>
      </c>
      <c r="D5" s="13">
        <v>22800</v>
      </c>
      <c r="E5" s="14">
        <v>33.2</v>
      </c>
      <c r="F5" s="14">
        <v>17.9</v>
      </c>
      <c r="G5" s="13">
        <v>18700</v>
      </c>
      <c r="H5" s="9">
        <v>50</v>
      </c>
      <c r="I5" s="9">
        <v>19</v>
      </c>
      <c r="J5" s="14">
        <v>42.1</v>
      </c>
      <c r="K5" s="13">
        <f t="shared" si="0"/>
        <v>44418.052256532064</v>
      </c>
    </row>
    <row r="6" spans="1:11" ht="12.75">
      <c r="A6" s="9">
        <v>5</v>
      </c>
      <c r="B6" s="9">
        <v>7</v>
      </c>
      <c r="C6" s="22" t="s">
        <v>15</v>
      </c>
      <c r="D6" s="13">
        <v>41800</v>
      </c>
      <c r="E6" s="14">
        <v>60.8</v>
      </c>
      <c r="F6" s="14">
        <v>23.1</v>
      </c>
      <c r="G6" s="13">
        <v>32200</v>
      </c>
      <c r="H6" s="9">
        <v>38</v>
      </c>
      <c r="I6" s="9">
        <v>58</v>
      </c>
      <c r="J6" s="14">
        <v>72.6</v>
      </c>
      <c r="K6" s="13">
        <f t="shared" si="0"/>
        <v>44352.61707988981</v>
      </c>
    </row>
    <row r="7" spans="1:11" ht="12.75">
      <c r="A7" s="9">
        <v>6</v>
      </c>
      <c r="B7" s="9">
        <v>22</v>
      </c>
      <c r="C7" s="22" t="s">
        <v>16</v>
      </c>
      <c r="D7" s="13">
        <v>19500</v>
      </c>
      <c r="E7" s="14">
        <v>28.3</v>
      </c>
      <c r="F7" s="11">
        <v>0</v>
      </c>
      <c r="G7" s="13">
        <v>19500</v>
      </c>
      <c r="H7" s="9">
        <v>30</v>
      </c>
      <c r="I7" s="9">
        <v>75</v>
      </c>
      <c r="J7" s="14">
        <v>45.3</v>
      </c>
      <c r="K7" s="13">
        <f>G7/J7*100</f>
        <v>43046.35761589404</v>
      </c>
    </row>
    <row r="8" spans="1:11" ht="12.75">
      <c r="A8" s="9">
        <v>7</v>
      </c>
      <c r="B8" s="9">
        <v>3</v>
      </c>
      <c r="C8" s="22" t="s">
        <v>17</v>
      </c>
      <c r="D8" s="13">
        <v>53400</v>
      </c>
      <c r="E8" s="14">
        <v>77.6</v>
      </c>
      <c r="F8" s="14">
        <v>16</v>
      </c>
      <c r="G8" s="13">
        <v>44900</v>
      </c>
      <c r="H8" s="9">
        <v>40</v>
      </c>
      <c r="I8" s="9">
        <v>99</v>
      </c>
      <c r="J8" s="14">
        <v>106.9</v>
      </c>
      <c r="K8" s="13">
        <f t="shared" si="0"/>
        <v>42001.87090739008</v>
      </c>
    </row>
    <row r="9" spans="1:11" ht="12.75">
      <c r="A9" s="9">
        <v>8</v>
      </c>
      <c r="B9" s="9">
        <v>13</v>
      </c>
      <c r="C9" s="22" t="s">
        <v>18</v>
      </c>
      <c r="D9" s="13">
        <v>32100</v>
      </c>
      <c r="E9" s="14">
        <v>46.6</v>
      </c>
      <c r="F9" s="14">
        <v>25.8</v>
      </c>
      <c r="G9" s="13">
        <v>23800</v>
      </c>
      <c r="H9" s="9">
        <v>41</v>
      </c>
      <c r="I9" s="9">
        <v>40</v>
      </c>
      <c r="J9" s="14">
        <v>57.1</v>
      </c>
      <c r="K9" s="13">
        <f t="shared" si="0"/>
        <v>41681.260945709284</v>
      </c>
    </row>
    <row r="10" spans="1:11" ht="12.75">
      <c r="A10" s="9">
        <v>9</v>
      </c>
      <c r="B10" s="9">
        <v>16</v>
      </c>
      <c r="C10" s="22" t="s">
        <v>19</v>
      </c>
      <c r="D10" s="13">
        <v>24500</v>
      </c>
      <c r="E10" s="14">
        <v>35.6</v>
      </c>
      <c r="F10" s="14">
        <v>7.9</v>
      </c>
      <c r="G10" s="13">
        <v>22600</v>
      </c>
      <c r="H10" s="9">
        <v>38</v>
      </c>
      <c r="I10" s="9">
        <v>16</v>
      </c>
      <c r="J10" s="14">
        <v>54.6</v>
      </c>
      <c r="K10" s="13">
        <f t="shared" si="0"/>
        <v>41391.94139194139</v>
      </c>
    </row>
    <row r="11" spans="1:11" ht="12.75">
      <c r="A11" s="9">
        <v>10</v>
      </c>
      <c r="B11" s="9">
        <v>4</v>
      </c>
      <c r="C11" s="22" t="s">
        <v>20</v>
      </c>
      <c r="D11" s="13">
        <v>42000</v>
      </c>
      <c r="E11" s="14">
        <v>61</v>
      </c>
      <c r="F11" s="14">
        <v>13.2</v>
      </c>
      <c r="G11" s="13">
        <v>36500</v>
      </c>
      <c r="H11" s="9">
        <v>38</v>
      </c>
      <c r="I11" s="9">
        <v>40</v>
      </c>
      <c r="J11" s="14">
        <v>93</v>
      </c>
      <c r="K11" s="13">
        <f t="shared" si="0"/>
        <v>39247.31182795699</v>
      </c>
    </row>
    <row r="12" spans="1:11" ht="12.75">
      <c r="A12" s="9">
        <v>11</v>
      </c>
      <c r="B12" s="9">
        <v>12</v>
      </c>
      <c r="C12" s="22" t="s">
        <v>21</v>
      </c>
      <c r="D12" s="13">
        <v>31800</v>
      </c>
      <c r="E12" s="14">
        <v>46.2</v>
      </c>
      <c r="F12" s="14">
        <v>22.2</v>
      </c>
      <c r="G12" s="13">
        <v>24700</v>
      </c>
      <c r="H12" s="9">
        <v>35</v>
      </c>
      <c r="I12" s="9">
        <v>38</v>
      </c>
      <c r="J12" s="14">
        <v>63.9</v>
      </c>
      <c r="K12" s="13">
        <f t="shared" si="0"/>
        <v>38654.14710485133</v>
      </c>
    </row>
    <row r="13" spans="1:11" ht="12.75">
      <c r="A13" s="9">
        <v>12</v>
      </c>
      <c r="B13" s="9">
        <v>43</v>
      </c>
      <c r="C13" s="22" t="s">
        <v>22</v>
      </c>
      <c r="D13" s="13">
        <v>5500</v>
      </c>
      <c r="E13" s="14">
        <v>7.9</v>
      </c>
      <c r="F13" s="14">
        <v>14</v>
      </c>
      <c r="G13" s="13">
        <v>4700</v>
      </c>
      <c r="H13" s="9">
        <v>48</v>
      </c>
      <c r="I13" s="9">
        <v>15</v>
      </c>
      <c r="J13" s="14">
        <v>12.3</v>
      </c>
      <c r="K13" s="13">
        <f t="shared" si="0"/>
        <v>38211.382113821135</v>
      </c>
    </row>
    <row r="14" spans="1:11" ht="12.75">
      <c r="A14" s="9">
        <v>13</v>
      </c>
      <c r="B14" s="9">
        <v>19</v>
      </c>
      <c r="C14" s="22" t="s">
        <v>23</v>
      </c>
      <c r="D14" s="13">
        <v>28800</v>
      </c>
      <c r="E14" s="14">
        <v>41.9</v>
      </c>
      <c r="F14" s="14">
        <v>26.8</v>
      </c>
      <c r="G14" s="13">
        <v>21100</v>
      </c>
      <c r="H14" s="9">
        <v>36</v>
      </c>
      <c r="I14" s="9">
        <v>65</v>
      </c>
      <c r="J14" s="14">
        <v>57.7</v>
      </c>
      <c r="K14" s="13">
        <f t="shared" si="0"/>
        <v>36568.4575389948</v>
      </c>
    </row>
    <row r="15" spans="1:11" ht="12.75">
      <c r="A15" s="9">
        <v>14</v>
      </c>
      <c r="B15" s="9">
        <v>20</v>
      </c>
      <c r="C15" s="22" t="s">
        <v>24</v>
      </c>
      <c r="D15" s="13">
        <v>24900</v>
      </c>
      <c r="E15" s="14">
        <v>36.2</v>
      </c>
      <c r="F15" s="14">
        <v>15.8</v>
      </c>
      <c r="G15" s="13">
        <v>21000</v>
      </c>
      <c r="H15" s="9">
        <v>33</v>
      </c>
      <c r="I15" s="9">
        <v>50</v>
      </c>
      <c r="J15" s="14">
        <v>57.6</v>
      </c>
      <c r="K15" s="13">
        <f t="shared" si="0"/>
        <v>36458.33333333333</v>
      </c>
    </row>
    <row r="16" spans="1:11" ht="12.75">
      <c r="A16" s="9">
        <v>15</v>
      </c>
      <c r="B16" s="9">
        <v>9</v>
      </c>
      <c r="C16" s="22" t="s">
        <v>25</v>
      </c>
      <c r="D16" s="13">
        <v>36100</v>
      </c>
      <c r="E16" s="14">
        <v>52.5</v>
      </c>
      <c r="F16" s="14">
        <v>26.4</v>
      </c>
      <c r="G16" s="13">
        <v>26600</v>
      </c>
      <c r="H16" s="9">
        <v>40</v>
      </c>
      <c r="I16" s="9">
        <v>59</v>
      </c>
      <c r="J16" s="14">
        <v>73.1</v>
      </c>
      <c r="K16" s="13">
        <f t="shared" si="0"/>
        <v>36388.50889192887</v>
      </c>
    </row>
    <row r="17" spans="1:11" ht="12.75">
      <c r="A17" s="9">
        <v>16</v>
      </c>
      <c r="B17" s="9">
        <v>35</v>
      </c>
      <c r="C17" s="22" t="s">
        <v>26</v>
      </c>
      <c r="D17" s="13">
        <v>15300</v>
      </c>
      <c r="E17" s="14">
        <v>22.2</v>
      </c>
      <c r="F17" s="14">
        <v>26.9</v>
      </c>
      <c r="G17" s="13">
        <v>11100</v>
      </c>
      <c r="H17" s="9">
        <v>34</v>
      </c>
      <c r="I17" s="9">
        <v>66</v>
      </c>
      <c r="J17" s="14">
        <v>30.8</v>
      </c>
      <c r="K17" s="13">
        <f t="shared" si="0"/>
        <v>36038.96103896104</v>
      </c>
    </row>
    <row r="18" spans="1:11" ht="12.75">
      <c r="A18" s="9">
        <v>17</v>
      </c>
      <c r="B18" s="9">
        <v>15</v>
      </c>
      <c r="C18" s="22" t="s">
        <v>27</v>
      </c>
      <c r="D18" s="13">
        <v>38700</v>
      </c>
      <c r="E18" s="14">
        <v>56.2</v>
      </c>
      <c r="F18" s="14">
        <v>40.2</v>
      </c>
      <c r="G18" s="13">
        <v>23100</v>
      </c>
      <c r="H18" s="9">
        <v>37</v>
      </c>
      <c r="I18" s="9">
        <v>25</v>
      </c>
      <c r="J18" s="14">
        <v>66.1</v>
      </c>
      <c r="K18" s="13">
        <f t="shared" si="0"/>
        <v>34947.04992435704</v>
      </c>
    </row>
    <row r="19" spans="1:11" ht="12.75">
      <c r="A19" s="9">
        <v>18</v>
      </c>
      <c r="B19" s="9">
        <v>26</v>
      </c>
      <c r="C19" s="22" t="s">
        <v>28</v>
      </c>
      <c r="D19" s="13">
        <v>27100</v>
      </c>
      <c r="E19" s="14">
        <v>39.3</v>
      </c>
      <c r="F19" s="14">
        <v>34.5</v>
      </c>
      <c r="G19" s="13">
        <v>17700</v>
      </c>
      <c r="H19" s="9">
        <v>40</v>
      </c>
      <c r="I19" s="9">
        <v>40</v>
      </c>
      <c r="J19" s="14">
        <v>51.5</v>
      </c>
      <c r="K19" s="13">
        <f t="shared" si="0"/>
        <v>34368.93203883495</v>
      </c>
    </row>
    <row r="20" spans="1:11" ht="12.75">
      <c r="A20" s="9">
        <v>19</v>
      </c>
      <c r="B20" s="9">
        <v>28</v>
      </c>
      <c r="C20" s="22" t="s">
        <v>29</v>
      </c>
      <c r="D20" s="13">
        <v>25200</v>
      </c>
      <c r="E20" s="14">
        <v>36.7</v>
      </c>
      <c r="F20" s="14">
        <v>34.8</v>
      </c>
      <c r="G20" s="13">
        <v>16500</v>
      </c>
      <c r="H20" s="9">
        <v>34</v>
      </c>
      <c r="I20" s="9">
        <v>25</v>
      </c>
      <c r="J20" s="14">
        <v>48.1</v>
      </c>
      <c r="K20" s="13">
        <f t="shared" si="0"/>
        <v>34303.5343035343</v>
      </c>
    </row>
    <row r="21" spans="1:11" ht="12.75">
      <c r="A21" s="9">
        <v>20</v>
      </c>
      <c r="B21" s="9">
        <v>8</v>
      </c>
      <c r="C21" s="22" t="s">
        <v>30</v>
      </c>
      <c r="D21" s="13">
        <v>38200</v>
      </c>
      <c r="E21" s="14">
        <v>55.5</v>
      </c>
      <c r="F21" s="14">
        <v>19</v>
      </c>
      <c r="G21" s="13">
        <v>30900</v>
      </c>
      <c r="H21" s="9">
        <v>41</v>
      </c>
      <c r="I21" s="9">
        <v>28</v>
      </c>
      <c r="J21" s="14">
        <v>90.6</v>
      </c>
      <c r="K21" s="13">
        <f t="shared" si="0"/>
        <v>34105.96026490066</v>
      </c>
    </row>
    <row r="22" spans="1:11" ht="12.75">
      <c r="A22" s="9">
        <v>21</v>
      </c>
      <c r="B22" s="9">
        <v>25</v>
      </c>
      <c r="C22" s="22" t="s">
        <v>31</v>
      </c>
      <c r="D22" s="13">
        <v>18800</v>
      </c>
      <c r="E22" s="14">
        <v>27.3</v>
      </c>
      <c r="F22" s="14">
        <v>2.6</v>
      </c>
      <c r="G22" s="13">
        <v>18300</v>
      </c>
      <c r="H22" s="9">
        <v>44</v>
      </c>
      <c r="I22" s="9">
        <v>78</v>
      </c>
      <c r="J22" s="14">
        <v>53.9</v>
      </c>
      <c r="K22" s="13">
        <f>G22/J22*100</f>
        <v>33951.7625231911</v>
      </c>
    </row>
    <row r="23" spans="1:11" ht="12.75">
      <c r="A23" s="9">
        <v>22</v>
      </c>
      <c r="B23" s="9">
        <v>18</v>
      </c>
      <c r="C23" s="22" t="s">
        <v>32</v>
      </c>
      <c r="D23" s="13">
        <v>29100</v>
      </c>
      <c r="E23" s="14">
        <v>42.3</v>
      </c>
      <c r="F23" s="14">
        <v>26.3</v>
      </c>
      <c r="G23" s="13">
        <v>21500</v>
      </c>
      <c r="H23" s="9">
        <v>38</v>
      </c>
      <c r="I23" s="9">
        <v>65</v>
      </c>
      <c r="J23" s="14">
        <v>65</v>
      </c>
      <c r="K23" s="13">
        <f t="shared" si="0"/>
        <v>33076.92307692308</v>
      </c>
    </row>
    <row r="24" spans="1:11" ht="12.75">
      <c r="A24" s="9">
        <v>23</v>
      </c>
      <c r="B24" s="9">
        <v>6</v>
      </c>
      <c r="C24" s="22" t="s">
        <v>33</v>
      </c>
      <c r="D24" s="13">
        <v>41300</v>
      </c>
      <c r="E24" s="14">
        <v>60</v>
      </c>
      <c r="F24" s="14">
        <v>20.7</v>
      </c>
      <c r="G24" s="13">
        <v>32700</v>
      </c>
      <c r="H24" s="9">
        <v>43</v>
      </c>
      <c r="I24" s="9">
        <v>52</v>
      </c>
      <c r="J24" s="14">
        <v>100</v>
      </c>
      <c r="K24" s="13">
        <f t="shared" si="0"/>
        <v>32700</v>
      </c>
    </row>
    <row r="25" spans="1:11" ht="12.75">
      <c r="A25" s="9">
        <v>24</v>
      </c>
      <c r="B25" s="9">
        <v>17</v>
      </c>
      <c r="C25" s="22" t="s">
        <v>34</v>
      </c>
      <c r="D25" s="13">
        <v>29200</v>
      </c>
      <c r="E25" s="14">
        <v>42.5</v>
      </c>
      <c r="F25" s="14">
        <v>23.8</v>
      </c>
      <c r="G25" s="13">
        <v>22300</v>
      </c>
      <c r="H25" s="9">
        <v>40</v>
      </c>
      <c r="I25" s="9">
        <v>41</v>
      </c>
      <c r="J25" s="14">
        <v>69.9</v>
      </c>
      <c r="K25" s="13">
        <f t="shared" si="0"/>
        <v>31902.71816881259</v>
      </c>
    </row>
    <row r="26" spans="1:11" ht="12.75">
      <c r="A26" s="9">
        <v>25</v>
      </c>
      <c r="B26" s="9">
        <v>14</v>
      </c>
      <c r="C26" s="22" t="s">
        <v>35</v>
      </c>
      <c r="D26" s="13">
        <v>33900</v>
      </c>
      <c r="E26" s="14">
        <v>49.2</v>
      </c>
      <c r="F26" s="14">
        <v>29.7</v>
      </c>
      <c r="G26" s="13">
        <v>23800</v>
      </c>
      <c r="H26" s="9">
        <v>37</v>
      </c>
      <c r="I26" s="9">
        <v>35</v>
      </c>
      <c r="J26" s="14">
        <v>76.8</v>
      </c>
      <c r="K26" s="13">
        <f t="shared" si="0"/>
        <v>30989.583333333336</v>
      </c>
    </row>
    <row r="27" spans="1:11" ht="12.75">
      <c r="A27" s="9">
        <v>26</v>
      </c>
      <c r="B27" s="9">
        <v>27</v>
      </c>
      <c r="C27" s="22" t="s">
        <v>36</v>
      </c>
      <c r="D27" s="13">
        <v>21400</v>
      </c>
      <c r="E27" s="14">
        <v>31.1</v>
      </c>
      <c r="F27" s="14">
        <v>20.2</v>
      </c>
      <c r="G27" s="13">
        <v>17100</v>
      </c>
      <c r="H27" s="9">
        <v>28</v>
      </c>
      <c r="I27" s="9">
        <v>78</v>
      </c>
      <c r="J27" s="14">
        <v>55.5</v>
      </c>
      <c r="K27" s="13">
        <f t="shared" si="0"/>
        <v>30810.810810810814</v>
      </c>
    </row>
    <row r="28" spans="1:11" ht="12.75">
      <c r="A28" s="9">
        <v>27</v>
      </c>
      <c r="B28" s="9">
        <v>33</v>
      </c>
      <c r="C28" s="22" t="s">
        <v>37</v>
      </c>
      <c r="D28" s="13">
        <v>14300</v>
      </c>
      <c r="E28" s="14">
        <v>20.8</v>
      </c>
      <c r="F28" s="14">
        <v>7.5</v>
      </c>
      <c r="G28" s="13">
        <v>13300</v>
      </c>
      <c r="H28" s="9">
        <v>33</v>
      </c>
      <c r="I28" s="9">
        <v>65</v>
      </c>
      <c r="J28" s="14">
        <v>43.5</v>
      </c>
      <c r="K28" s="13">
        <f t="shared" si="0"/>
        <v>30574.712643678162</v>
      </c>
    </row>
    <row r="29" spans="1:11" ht="12.75">
      <c r="A29" s="9">
        <v>28</v>
      </c>
      <c r="B29" s="9">
        <v>42</v>
      </c>
      <c r="C29" s="22" t="s">
        <v>38</v>
      </c>
      <c r="D29" s="13">
        <v>5100</v>
      </c>
      <c r="E29" s="14">
        <v>7.5</v>
      </c>
      <c r="F29" s="14">
        <v>3</v>
      </c>
      <c r="G29" s="13">
        <v>5000</v>
      </c>
      <c r="H29" s="9">
        <v>35</v>
      </c>
      <c r="I29" s="9">
        <v>49</v>
      </c>
      <c r="J29" s="14">
        <v>16.7</v>
      </c>
      <c r="K29" s="13">
        <f t="shared" si="0"/>
        <v>29940.11976047904</v>
      </c>
    </row>
    <row r="30" spans="1:11" ht="12.75">
      <c r="A30" s="9">
        <v>29</v>
      </c>
      <c r="B30" s="9">
        <v>31</v>
      </c>
      <c r="C30" s="22" t="s">
        <v>39</v>
      </c>
      <c r="D30" s="13">
        <v>18000</v>
      </c>
      <c r="E30" s="14">
        <v>26.1</v>
      </c>
      <c r="F30" s="14">
        <v>24.4</v>
      </c>
      <c r="G30" s="13">
        <v>13600</v>
      </c>
      <c r="H30" s="9">
        <v>38</v>
      </c>
      <c r="I30" s="9">
        <v>22</v>
      </c>
      <c r="J30" s="14">
        <v>45.5</v>
      </c>
      <c r="K30" s="13">
        <f t="shared" si="0"/>
        <v>29890.109890109892</v>
      </c>
    </row>
    <row r="31" spans="1:11" ht="12.75">
      <c r="A31" s="9">
        <v>30</v>
      </c>
      <c r="B31" s="9">
        <v>24</v>
      </c>
      <c r="C31" s="22" t="s">
        <v>40</v>
      </c>
      <c r="D31" s="13">
        <v>23500</v>
      </c>
      <c r="E31" s="14">
        <v>34.2</v>
      </c>
      <c r="F31" s="14">
        <v>21.7</v>
      </c>
      <c r="G31" s="13">
        <v>18400</v>
      </c>
      <c r="H31" s="9">
        <v>30</v>
      </c>
      <c r="I31" s="9">
        <v>60</v>
      </c>
      <c r="J31" s="14">
        <v>61.7</v>
      </c>
      <c r="K31" s="13">
        <f t="shared" si="0"/>
        <v>29821.717990275527</v>
      </c>
    </row>
    <row r="32" spans="1:11" ht="12.75">
      <c r="A32" s="9">
        <v>31</v>
      </c>
      <c r="B32" s="9">
        <v>32</v>
      </c>
      <c r="C32" s="22" t="s">
        <v>41</v>
      </c>
      <c r="D32" s="13">
        <v>15200</v>
      </c>
      <c r="E32" s="14">
        <v>22</v>
      </c>
      <c r="F32" s="14">
        <v>10.2</v>
      </c>
      <c r="G32" s="13">
        <v>13600</v>
      </c>
      <c r="H32" s="9">
        <v>30</v>
      </c>
      <c r="I32" s="9">
        <v>52</v>
      </c>
      <c r="J32" s="14">
        <v>46.9</v>
      </c>
      <c r="K32" s="13">
        <f t="shared" si="0"/>
        <v>28997.867803837955</v>
      </c>
    </row>
    <row r="33" spans="1:11" ht="12.75">
      <c r="A33" s="9">
        <v>32</v>
      </c>
      <c r="B33" s="9">
        <v>11</v>
      </c>
      <c r="C33" s="22" t="s">
        <v>42</v>
      </c>
      <c r="D33" s="13">
        <v>38800</v>
      </c>
      <c r="E33" s="14">
        <v>56.3</v>
      </c>
      <c r="F33" s="14">
        <v>31.9</v>
      </c>
      <c r="G33" s="13">
        <v>26400</v>
      </c>
      <c r="H33" s="9">
        <v>40</v>
      </c>
      <c r="I33" s="9">
        <v>20</v>
      </c>
      <c r="J33" s="14">
        <v>93.3</v>
      </c>
      <c r="K33" s="13">
        <f t="shared" si="0"/>
        <v>28295.81993569132</v>
      </c>
    </row>
    <row r="34" spans="1:11" ht="12.75">
      <c r="A34" s="9">
        <v>33</v>
      </c>
      <c r="B34" s="9">
        <v>37</v>
      </c>
      <c r="C34" s="22" t="s">
        <v>43</v>
      </c>
      <c r="D34" s="13">
        <v>7500</v>
      </c>
      <c r="E34" s="14">
        <v>11</v>
      </c>
      <c r="F34" s="14">
        <v>6.3</v>
      </c>
      <c r="G34" s="13">
        <v>7100</v>
      </c>
      <c r="H34" s="9">
        <v>36</v>
      </c>
      <c r="I34" s="9">
        <v>40</v>
      </c>
      <c r="J34" s="14">
        <v>25.7</v>
      </c>
      <c r="K34" s="13">
        <f t="shared" si="0"/>
        <v>27626.459143968874</v>
      </c>
    </row>
    <row r="35" spans="1:11" ht="12.75">
      <c r="A35" s="9">
        <v>34</v>
      </c>
      <c r="B35" s="9">
        <v>21</v>
      </c>
      <c r="C35" s="22" t="s">
        <v>44</v>
      </c>
      <c r="D35" s="13">
        <v>27000</v>
      </c>
      <c r="E35" s="14">
        <v>39.2</v>
      </c>
      <c r="F35" s="14">
        <v>27</v>
      </c>
      <c r="G35" s="13">
        <v>19700</v>
      </c>
      <c r="H35" s="9">
        <v>37</v>
      </c>
      <c r="I35" s="9">
        <v>54</v>
      </c>
      <c r="J35" s="14">
        <v>72.8</v>
      </c>
      <c r="K35" s="13">
        <f t="shared" si="0"/>
        <v>27060.43956043956</v>
      </c>
    </row>
    <row r="36" spans="1:11" ht="12.75">
      <c r="A36" s="9">
        <v>35</v>
      </c>
      <c r="B36" s="9">
        <v>10</v>
      </c>
      <c r="C36" s="22" t="s">
        <v>45</v>
      </c>
      <c r="D36" s="13">
        <v>31500</v>
      </c>
      <c r="E36" s="14">
        <v>45.7</v>
      </c>
      <c r="F36" s="14">
        <v>16.1</v>
      </c>
      <c r="G36" s="13">
        <v>26400</v>
      </c>
      <c r="H36" s="9">
        <v>38</v>
      </c>
      <c r="I36" s="9">
        <v>40</v>
      </c>
      <c r="J36" s="14">
        <v>98.3</v>
      </c>
      <c r="K36" s="13">
        <f t="shared" si="0"/>
        <v>26856.561546286877</v>
      </c>
    </row>
    <row r="37" spans="1:11" ht="12.75">
      <c r="A37" s="9">
        <v>36</v>
      </c>
      <c r="B37" s="9">
        <v>44</v>
      </c>
      <c r="C37" s="22" t="s">
        <v>46</v>
      </c>
      <c r="D37" s="13">
        <v>4500</v>
      </c>
      <c r="E37" s="14">
        <v>6.6</v>
      </c>
      <c r="F37" s="14">
        <v>6.4</v>
      </c>
      <c r="G37" s="13">
        <v>4300</v>
      </c>
      <c r="H37" s="9">
        <v>30</v>
      </c>
      <c r="I37" s="9">
        <v>82</v>
      </c>
      <c r="J37" s="14">
        <v>16.4</v>
      </c>
      <c r="K37" s="13">
        <f t="shared" si="0"/>
        <v>26219.512195121955</v>
      </c>
    </row>
    <row r="38" spans="1:11" ht="12.75">
      <c r="A38" s="15">
        <v>37</v>
      </c>
      <c r="B38" s="15">
        <v>30</v>
      </c>
      <c r="C38" s="16" t="s">
        <v>47</v>
      </c>
      <c r="D38" s="17">
        <v>21800</v>
      </c>
      <c r="E38" s="18">
        <v>31.7</v>
      </c>
      <c r="F38" s="18">
        <v>31.8</v>
      </c>
      <c r="G38" s="17">
        <v>14800</v>
      </c>
      <c r="H38" s="15">
        <v>32</v>
      </c>
      <c r="I38" s="15">
        <v>32</v>
      </c>
      <c r="J38" s="18">
        <v>58.7</v>
      </c>
      <c r="K38" s="17">
        <f t="shared" si="0"/>
        <v>25212.947189097104</v>
      </c>
    </row>
    <row r="39" spans="1:11" ht="12.75">
      <c r="A39" s="9">
        <v>38</v>
      </c>
      <c r="B39" s="9">
        <v>29</v>
      </c>
      <c r="C39" s="22" t="s">
        <v>48</v>
      </c>
      <c r="D39" s="13">
        <v>26600</v>
      </c>
      <c r="E39" s="14">
        <v>38.6</v>
      </c>
      <c r="F39" s="14">
        <v>39.8</v>
      </c>
      <c r="G39" s="13">
        <v>16000</v>
      </c>
      <c r="H39" s="9">
        <v>34</v>
      </c>
      <c r="I39" s="9">
        <v>88</v>
      </c>
      <c r="J39" s="14">
        <v>67.2</v>
      </c>
      <c r="K39" s="13">
        <f t="shared" si="0"/>
        <v>23809.52380952381</v>
      </c>
    </row>
    <row r="40" spans="1:11" ht="12.75">
      <c r="A40" s="9">
        <v>39</v>
      </c>
      <c r="B40" s="9">
        <v>34</v>
      </c>
      <c r="C40" s="22" t="s">
        <v>49</v>
      </c>
      <c r="D40" s="13">
        <v>14600</v>
      </c>
      <c r="E40" s="14">
        <v>21.1</v>
      </c>
      <c r="F40" s="14">
        <v>19.8</v>
      </c>
      <c r="G40" s="13">
        <v>11700</v>
      </c>
      <c r="H40" s="9">
        <v>36</v>
      </c>
      <c r="I40" s="9">
        <v>62</v>
      </c>
      <c r="J40" s="14">
        <v>49.6</v>
      </c>
      <c r="K40" s="13">
        <f t="shared" si="0"/>
        <v>23588.709677419352</v>
      </c>
    </row>
    <row r="41" spans="1:11" ht="12.75">
      <c r="A41" s="9">
        <v>40</v>
      </c>
      <c r="B41" s="9">
        <v>36</v>
      </c>
      <c r="C41" s="22" t="s">
        <v>50</v>
      </c>
      <c r="D41" s="13">
        <v>16700</v>
      </c>
      <c r="E41" s="14">
        <v>24.3</v>
      </c>
      <c r="F41" s="14">
        <v>37.8</v>
      </c>
      <c r="G41" s="13">
        <v>10400</v>
      </c>
      <c r="H41" s="9">
        <v>36</v>
      </c>
      <c r="I41" s="9">
        <v>50</v>
      </c>
      <c r="J41" s="14">
        <v>45.3</v>
      </c>
      <c r="K41" s="13">
        <f t="shared" si="0"/>
        <v>22958.05739514349</v>
      </c>
    </row>
    <row r="42" spans="1:11" ht="12.75">
      <c r="A42" s="9">
        <v>41</v>
      </c>
      <c r="B42" s="9">
        <v>54</v>
      </c>
      <c r="C42" s="22" t="s">
        <v>51</v>
      </c>
      <c r="D42" s="13">
        <v>1400</v>
      </c>
      <c r="E42" s="14">
        <v>2</v>
      </c>
      <c r="F42" s="14">
        <v>10</v>
      </c>
      <c r="G42" s="13">
        <v>1200</v>
      </c>
      <c r="H42" s="9">
        <v>48</v>
      </c>
      <c r="I42" s="9">
        <v>74</v>
      </c>
      <c r="J42" s="14">
        <v>6.3</v>
      </c>
      <c r="K42" s="13">
        <f t="shared" si="0"/>
        <v>19047.61904761905</v>
      </c>
    </row>
    <row r="43" spans="1:11" ht="12.75">
      <c r="A43" s="9">
        <v>42</v>
      </c>
      <c r="B43" s="9">
        <v>41</v>
      </c>
      <c r="C43" s="22" t="s">
        <v>52</v>
      </c>
      <c r="D43" s="13">
        <v>6000</v>
      </c>
      <c r="E43" s="14">
        <v>8.8</v>
      </c>
      <c r="F43" s="14">
        <v>11.7</v>
      </c>
      <c r="G43" s="13">
        <v>5300</v>
      </c>
      <c r="H43" s="9">
        <v>40</v>
      </c>
      <c r="I43" s="9">
        <v>55</v>
      </c>
      <c r="J43" s="14">
        <v>29.1</v>
      </c>
      <c r="K43" s="13">
        <f t="shared" si="0"/>
        <v>18213.058419243986</v>
      </c>
    </row>
    <row r="44" spans="1:11" ht="12.75">
      <c r="A44" s="9">
        <v>43</v>
      </c>
      <c r="B44" s="9">
        <v>53</v>
      </c>
      <c r="C44" s="22" t="s">
        <v>53</v>
      </c>
      <c r="D44" s="13">
        <v>1450</v>
      </c>
      <c r="E44" s="14">
        <v>2.1</v>
      </c>
      <c r="F44" s="14">
        <v>3.8</v>
      </c>
      <c r="G44" s="13">
        <v>1400</v>
      </c>
      <c r="H44" s="9">
        <v>45</v>
      </c>
      <c r="I44" s="9">
        <v>54</v>
      </c>
      <c r="J44" s="14">
        <v>7.8</v>
      </c>
      <c r="K44" s="13">
        <f t="shared" si="0"/>
        <v>17948.71794871795</v>
      </c>
    </row>
    <row r="45" spans="1:11" ht="12.75">
      <c r="A45" s="9">
        <v>44</v>
      </c>
      <c r="B45" s="9">
        <v>38</v>
      </c>
      <c r="C45" s="22" t="s">
        <v>54</v>
      </c>
      <c r="D45" s="13">
        <v>8200</v>
      </c>
      <c r="E45" s="14">
        <v>11.9</v>
      </c>
      <c r="F45" s="14">
        <v>17</v>
      </c>
      <c r="G45" s="13">
        <v>6800</v>
      </c>
      <c r="H45" s="9">
        <v>39</v>
      </c>
      <c r="I45" s="9">
        <v>53</v>
      </c>
      <c r="J45" s="14">
        <v>38.6</v>
      </c>
      <c r="K45" s="13">
        <f t="shared" si="0"/>
        <v>17616.58031088083</v>
      </c>
    </row>
    <row r="46" spans="1:11" ht="12.75">
      <c r="A46" s="9">
        <v>45</v>
      </c>
      <c r="B46" s="9">
        <v>39</v>
      </c>
      <c r="C46" s="22" t="s">
        <v>55</v>
      </c>
      <c r="D46" s="13">
        <v>6500</v>
      </c>
      <c r="E46" s="14">
        <v>9.5</v>
      </c>
      <c r="F46" s="14">
        <v>9.4</v>
      </c>
      <c r="G46" s="13">
        <v>5900</v>
      </c>
      <c r="H46" s="9">
        <v>30</v>
      </c>
      <c r="I46" s="9">
        <v>52</v>
      </c>
      <c r="J46" s="14">
        <v>37.7</v>
      </c>
      <c r="K46" s="13">
        <f t="shared" si="0"/>
        <v>15649.867374005305</v>
      </c>
    </row>
    <row r="47" spans="1:11" ht="12.75">
      <c r="A47" s="9">
        <v>46</v>
      </c>
      <c r="B47" s="9">
        <v>50</v>
      </c>
      <c r="C47" s="22" t="s">
        <v>56</v>
      </c>
      <c r="D47" s="13">
        <v>2600</v>
      </c>
      <c r="E47" s="14">
        <v>3.8</v>
      </c>
      <c r="F47" s="14">
        <v>30.8</v>
      </c>
      <c r="G47" s="13">
        <v>1800</v>
      </c>
      <c r="H47" s="9">
        <v>45</v>
      </c>
      <c r="I47" s="9">
        <v>58</v>
      </c>
      <c r="J47" s="14">
        <v>11.8</v>
      </c>
      <c r="K47" s="13">
        <f t="shared" si="0"/>
        <v>15254.237288135593</v>
      </c>
    </row>
    <row r="48" spans="1:11" ht="12.75">
      <c r="A48" s="9">
        <v>47</v>
      </c>
      <c r="B48" s="9">
        <v>48</v>
      </c>
      <c r="C48" s="22" t="s">
        <v>57</v>
      </c>
      <c r="D48" s="13">
        <v>4200</v>
      </c>
      <c r="E48" s="14">
        <v>6.1</v>
      </c>
      <c r="F48" s="14">
        <v>19.7</v>
      </c>
      <c r="G48" s="13">
        <v>3400</v>
      </c>
      <c r="H48" s="9">
        <v>34</v>
      </c>
      <c r="I48" s="9">
        <v>40</v>
      </c>
      <c r="J48" s="14">
        <v>22.3</v>
      </c>
      <c r="K48" s="13">
        <f t="shared" si="0"/>
        <v>15246.636771300447</v>
      </c>
    </row>
    <row r="49" spans="1:11" ht="12.75">
      <c r="A49" s="9">
        <v>48</v>
      </c>
      <c r="B49" s="9">
        <v>40</v>
      </c>
      <c r="C49" s="22" t="s">
        <v>58</v>
      </c>
      <c r="D49" s="13">
        <v>6200</v>
      </c>
      <c r="E49" s="14">
        <v>9.1</v>
      </c>
      <c r="F49" s="14">
        <v>10</v>
      </c>
      <c r="G49" s="13">
        <v>5600</v>
      </c>
      <c r="H49" s="9">
        <v>30</v>
      </c>
      <c r="I49" s="9">
        <v>54</v>
      </c>
      <c r="J49" s="14">
        <v>38.2</v>
      </c>
      <c r="K49" s="13">
        <f t="shared" si="0"/>
        <v>14659.685863874343</v>
      </c>
    </row>
    <row r="50" spans="1:11" ht="12.75">
      <c r="A50" s="9">
        <v>49</v>
      </c>
      <c r="B50" s="9">
        <v>49</v>
      </c>
      <c r="C50" s="22" t="s">
        <v>59</v>
      </c>
      <c r="D50" s="13">
        <v>3100</v>
      </c>
      <c r="E50" s="14">
        <v>4.4</v>
      </c>
      <c r="F50" s="14">
        <v>18.3</v>
      </c>
      <c r="G50" s="13">
        <v>2500</v>
      </c>
      <c r="H50" s="9">
        <v>28</v>
      </c>
      <c r="I50" s="9">
        <v>49</v>
      </c>
      <c r="J50" s="14">
        <v>17.1</v>
      </c>
      <c r="K50" s="13">
        <f t="shared" si="0"/>
        <v>14619.88304093567</v>
      </c>
    </row>
    <row r="51" spans="1:11" ht="12.75">
      <c r="A51" s="9">
        <v>50</v>
      </c>
      <c r="B51" s="9">
        <v>51</v>
      </c>
      <c r="C51" s="22" t="s">
        <v>60</v>
      </c>
      <c r="D51" s="13">
        <v>1900</v>
      </c>
      <c r="E51" s="14">
        <v>2.8</v>
      </c>
      <c r="F51" s="14">
        <v>8.1</v>
      </c>
      <c r="G51" s="13">
        <v>1800</v>
      </c>
      <c r="H51" s="9">
        <v>36</v>
      </c>
      <c r="I51" s="9">
        <v>81</v>
      </c>
      <c r="J51" s="14">
        <v>12.4</v>
      </c>
      <c r="K51" s="13">
        <f t="shared" si="0"/>
        <v>14516.129032258064</v>
      </c>
    </row>
    <row r="52" spans="1:11" ht="12.75">
      <c r="A52" s="9">
        <v>51</v>
      </c>
      <c r="B52" s="9">
        <v>45</v>
      </c>
      <c r="C52" s="22" t="s">
        <v>61</v>
      </c>
      <c r="D52" s="13">
        <v>4500</v>
      </c>
      <c r="E52" s="14">
        <v>6.6</v>
      </c>
      <c r="F52" s="14">
        <v>6.2</v>
      </c>
      <c r="G52" s="13">
        <v>4200</v>
      </c>
      <c r="H52" s="9">
        <v>42</v>
      </c>
      <c r="I52" s="9">
        <v>90</v>
      </c>
      <c r="J52" s="14">
        <v>31</v>
      </c>
      <c r="K52" s="13">
        <f t="shared" si="0"/>
        <v>13548.387096774191</v>
      </c>
    </row>
    <row r="53" spans="1:11" ht="12.75">
      <c r="A53" s="9">
        <v>52</v>
      </c>
      <c r="B53" s="9">
        <v>46</v>
      </c>
      <c r="C53" s="22" t="s">
        <v>62</v>
      </c>
      <c r="D53" s="13">
        <v>4200</v>
      </c>
      <c r="E53" s="14">
        <v>6.1</v>
      </c>
      <c r="F53" s="14">
        <v>8.5</v>
      </c>
      <c r="G53" s="13">
        <v>3900</v>
      </c>
      <c r="H53" s="9">
        <v>30</v>
      </c>
      <c r="I53" s="9">
        <v>49</v>
      </c>
      <c r="J53" s="14">
        <v>30.4</v>
      </c>
      <c r="K53" s="13">
        <f t="shared" si="0"/>
        <v>12828.947368421052</v>
      </c>
    </row>
    <row r="54" spans="1:11" ht="12.75">
      <c r="A54" s="9">
        <v>53</v>
      </c>
      <c r="B54" s="9">
        <v>47</v>
      </c>
      <c r="C54" s="22" t="s">
        <v>63</v>
      </c>
      <c r="D54" s="13">
        <v>5400</v>
      </c>
      <c r="E54" s="14">
        <v>7.9</v>
      </c>
      <c r="F54" s="14">
        <v>31.4</v>
      </c>
      <c r="G54" s="13">
        <v>3700</v>
      </c>
      <c r="H54" s="9">
        <v>35</v>
      </c>
      <c r="I54" s="9">
        <v>60</v>
      </c>
      <c r="J54" s="14">
        <v>32.5</v>
      </c>
      <c r="K54" s="13">
        <f t="shared" si="0"/>
        <v>11384.615384615385</v>
      </c>
    </row>
    <row r="55" spans="1:11" ht="12.75">
      <c r="A55" s="9">
        <v>54</v>
      </c>
      <c r="B55" s="9">
        <v>55</v>
      </c>
      <c r="C55" s="22" t="s">
        <v>64</v>
      </c>
      <c r="D55" s="13">
        <v>900</v>
      </c>
      <c r="E55" s="14">
        <v>1.4</v>
      </c>
      <c r="F55" s="14">
        <v>13.5</v>
      </c>
      <c r="G55" s="13">
        <v>800</v>
      </c>
      <c r="H55" s="9">
        <v>30</v>
      </c>
      <c r="I55" s="9">
        <v>60</v>
      </c>
      <c r="J55" s="14">
        <v>7.3</v>
      </c>
      <c r="K55" s="13">
        <f t="shared" si="0"/>
        <v>10958.90410958904</v>
      </c>
    </row>
    <row r="56" spans="1:11" ht="12.75">
      <c r="A56" s="9">
        <v>55</v>
      </c>
      <c r="B56" s="9">
        <v>52</v>
      </c>
      <c r="C56" s="22" t="s">
        <v>65</v>
      </c>
      <c r="D56" s="13">
        <v>1650</v>
      </c>
      <c r="E56" s="14">
        <v>2.4</v>
      </c>
      <c r="F56" s="14">
        <v>2</v>
      </c>
      <c r="G56" s="13">
        <v>1600</v>
      </c>
      <c r="H56" s="9">
        <v>30</v>
      </c>
      <c r="I56" s="9">
        <v>40</v>
      </c>
      <c r="J56" s="14">
        <v>16.8</v>
      </c>
      <c r="K56" s="13">
        <f t="shared" si="0"/>
        <v>9523.809523809525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56">
      <selection activeCell="K60" sqref="A1:K60"/>
    </sheetView>
  </sheetViews>
  <sheetFormatPr defaultColWidth="9.140625" defaultRowHeight="12.75"/>
  <cols>
    <col min="1" max="2" width="10.57421875" style="3" customWidth="1"/>
    <col min="3" max="3" width="17.00390625" style="5" customWidth="1"/>
    <col min="4" max="4" width="9.140625" style="1" customWidth="1"/>
    <col min="5" max="5" width="13.00390625" style="2" customWidth="1"/>
    <col min="6" max="6" width="10.421875" style="2" customWidth="1"/>
    <col min="7" max="7" width="10.00390625" style="1" customWidth="1"/>
    <col min="8" max="8" width="10.00390625" style="3" customWidth="1"/>
    <col min="9" max="9" width="6.7109375" style="3" customWidth="1"/>
    <col min="10" max="10" width="12.421875" style="2" customWidth="1"/>
    <col min="11" max="11" width="10.140625" style="1" customWidth="1"/>
    <col min="12" max="16384" width="9.140625" style="3" customWidth="1"/>
  </cols>
  <sheetData>
    <row r="1" spans="1:11" s="4" customFormat="1" ht="62.25" customHeight="1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6" t="s">
        <v>7</v>
      </c>
      <c r="I1" s="6" t="s">
        <v>8</v>
      </c>
      <c r="J1" s="8" t="s">
        <v>9</v>
      </c>
      <c r="K1" s="7" t="s">
        <v>10</v>
      </c>
    </row>
    <row r="2" spans="1:11" ht="12.75">
      <c r="A2" s="9">
        <v>1</v>
      </c>
      <c r="B2" s="9">
        <v>4</v>
      </c>
      <c r="C2" s="21" t="s">
        <v>13</v>
      </c>
      <c r="D2" s="13">
        <v>79600</v>
      </c>
      <c r="E2" s="14">
        <v>78.8</v>
      </c>
      <c r="F2" s="14">
        <v>13</v>
      </c>
      <c r="G2" s="13">
        <v>69300</v>
      </c>
      <c r="H2" s="9">
        <v>43</v>
      </c>
      <c r="I2" s="9">
        <v>20</v>
      </c>
      <c r="J2" s="14">
        <v>86.2</v>
      </c>
      <c r="K2" s="13">
        <f aca="true" t="shared" si="0" ref="K2:K58">G2/J2*100</f>
        <v>80394.43155452436</v>
      </c>
    </row>
    <row r="3" spans="1:11" ht="12.75">
      <c r="A3" s="9">
        <v>2</v>
      </c>
      <c r="B3" s="9">
        <v>1</v>
      </c>
      <c r="C3" s="21" t="s">
        <v>12</v>
      </c>
      <c r="D3" s="13">
        <v>101000</v>
      </c>
      <c r="E3" s="14">
        <v>100</v>
      </c>
      <c r="F3" s="14">
        <v>27</v>
      </c>
      <c r="G3" s="13">
        <v>73900</v>
      </c>
      <c r="H3" s="9">
        <v>46</v>
      </c>
      <c r="I3" s="9">
        <v>65</v>
      </c>
      <c r="J3" s="14">
        <v>100</v>
      </c>
      <c r="K3" s="13">
        <f t="shared" si="0"/>
        <v>73900</v>
      </c>
    </row>
    <row r="4" spans="1:11" ht="12.75">
      <c r="A4" s="9">
        <v>3</v>
      </c>
      <c r="B4" s="9">
        <v>29</v>
      </c>
      <c r="C4" s="21" t="s">
        <v>26</v>
      </c>
      <c r="D4" s="13">
        <v>33200</v>
      </c>
      <c r="E4" s="14">
        <v>32.9</v>
      </c>
      <c r="F4" s="14">
        <v>21</v>
      </c>
      <c r="G4" s="13">
        <v>26200</v>
      </c>
      <c r="H4" s="9">
        <v>50</v>
      </c>
      <c r="I4" s="9">
        <v>21</v>
      </c>
      <c r="J4" s="14">
        <v>36.1</v>
      </c>
      <c r="K4" s="13">
        <f t="shared" si="0"/>
        <v>72576.17728531855</v>
      </c>
    </row>
    <row r="5" spans="1:11" ht="12.75">
      <c r="A5" s="9">
        <v>4</v>
      </c>
      <c r="B5" s="9">
        <v>2</v>
      </c>
      <c r="C5" s="21" t="s">
        <v>72</v>
      </c>
      <c r="D5" s="10">
        <v>98700</v>
      </c>
      <c r="E5" s="11">
        <v>97.7</v>
      </c>
      <c r="F5" s="14">
        <v>32</v>
      </c>
      <c r="G5" s="10">
        <v>67500</v>
      </c>
      <c r="H5" s="9">
        <v>39</v>
      </c>
      <c r="I5" s="9">
        <v>54</v>
      </c>
      <c r="J5" s="14">
        <v>95.5</v>
      </c>
      <c r="K5" s="10">
        <f t="shared" si="0"/>
        <v>70680.62827225131</v>
      </c>
    </row>
    <row r="6" spans="1:11" ht="12.75">
      <c r="A6" s="9">
        <v>5</v>
      </c>
      <c r="B6" s="9">
        <v>3</v>
      </c>
      <c r="C6" s="21" t="s">
        <v>30</v>
      </c>
      <c r="D6" s="13">
        <v>91300</v>
      </c>
      <c r="E6" s="14">
        <v>90.4</v>
      </c>
      <c r="F6" s="14">
        <v>29</v>
      </c>
      <c r="G6" s="13">
        <v>64800</v>
      </c>
      <c r="H6" s="9">
        <v>31</v>
      </c>
      <c r="I6" s="9">
        <v>28</v>
      </c>
      <c r="J6" s="14">
        <v>93.6</v>
      </c>
      <c r="K6" s="13">
        <f t="shared" si="0"/>
        <v>69230.76923076923</v>
      </c>
    </row>
    <row r="7" spans="1:11" ht="12.75">
      <c r="A7" s="9">
        <v>6</v>
      </c>
      <c r="B7" s="9">
        <v>21</v>
      </c>
      <c r="C7" s="21" t="s">
        <v>14</v>
      </c>
      <c r="D7" s="13">
        <v>41600</v>
      </c>
      <c r="E7" s="14">
        <v>41.2</v>
      </c>
      <c r="F7" s="14">
        <v>27</v>
      </c>
      <c r="G7" s="13">
        <v>30300</v>
      </c>
      <c r="H7" s="9">
        <v>54</v>
      </c>
      <c r="I7" s="9">
        <v>18</v>
      </c>
      <c r="J7" s="14">
        <v>45.4</v>
      </c>
      <c r="K7" s="13">
        <f t="shared" si="0"/>
        <v>66740.08810572687</v>
      </c>
    </row>
    <row r="8" spans="1:11" ht="12.75">
      <c r="A8" s="9">
        <v>7</v>
      </c>
      <c r="B8" s="9">
        <v>14</v>
      </c>
      <c r="C8" s="21" t="s">
        <v>19</v>
      </c>
      <c r="D8" s="13">
        <v>48900</v>
      </c>
      <c r="E8" s="14">
        <v>48.4</v>
      </c>
      <c r="F8" s="14">
        <v>12</v>
      </c>
      <c r="G8" s="13">
        <v>43000</v>
      </c>
      <c r="H8" s="9">
        <v>43</v>
      </c>
      <c r="I8" s="9">
        <v>60</v>
      </c>
      <c r="J8" s="14">
        <v>64.9</v>
      </c>
      <c r="K8" s="13">
        <f t="shared" si="0"/>
        <v>66255.77812018488</v>
      </c>
    </row>
    <row r="9" spans="1:11" ht="12.75">
      <c r="A9" s="9">
        <v>8</v>
      </c>
      <c r="B9" s="9">
        <v>10</v>
      </c>
      <c r="C9" s="21" t="s">
        <v>18</v>
      </c>
      <c r="D9" s="13">
        <v>59400</v>
      </c>
      <c r="E9" s="14">
        <v>58.9</v>
      </c>
      <c r="F9" s="14">
        <v>26</v>
      </c>
      <c r="G9" s="13">
        <v>44000</v>
      </c>
      <c r="H9" s="9">
        <v>43</v>
      </c>
      <c r="I9" s="9">
        <v>66</v>
      </c>
      <c r="J9" s="14">
        <v>70.4</v>
      </c>
      <c r="K9" s="13">
        <f t="shared" si="0"/>
        <v>62500</v>
      </c>
    </row>
    <row r="10" spans="1:11" ht="12.75">
      <c r="A10" s="9">
        <v>9</v>
      </c>
      <c r="B10" s="9">
        <v>5</v>
      </c>
      <c r="C10" s="21" t="s">
        <v>20</v>
      </c>
      <c r="D10" s="13">
        <v>76700</v>
      </c>
      <c r="E10" s="14">
        <v>76</v>
      </c>
      <c r="F10" s="14">
        <v>25</v>
      </c>
      <c r="G10" s="13">
        <v>57600</v>
      </c>
      <c r="H10" s="9">
        <v>30</v>
      </c>
      <c r="I10" s="9">
        <v>26</v>
      </c>
      <c r="J10" s="14">
        <v>92.9</v>
      </c>
      <c r="K10" s="13">
        <f t="shared" si="0"/>
        <v>62002.152852529594</v>
      </c>
    </row>
    <row r="11" spans="1:11" ht="12.75">
      <c r="A11" s="9">
        <v>10</v>
      </c>
      <c r="B11" s="9">
        <v>41</v>
      </c>
      <c r="C11" s="21" t="s">
        <v>38</v>
      </c>
      <c r="D11" s="13">
        <v>11800</v>
      </c>
      <c r="E11" s="14">
        <v>11.7</v>
      </c>
      <c r="F11" s="14">
        <v>4</v>
      </c>
      <c r="G11" s="13">
        <v>11300</v>
      </c>
      <c r="H11" s="9">
        <v>30</v>
      </c>
      <c r="I11" s="9">
        <v>15</v>
      </c>
      <c r="J11" s="14">
        <v>19.7</v>
      </c>
      <c r="K11" s="13">
        <f t="shared" si="0"/>
        <v>57360.406091370554</v>
      </c>
    </row>
    <row r="12" spans="1:11" ht="12.75">
      <c r="A12" s="9">
        <v>11</v>
      </c>
      <c r="B12" s="9">
        <v>26</v>
      </c>
      <c r="C12" s="21" t="s">
        <v>16</v>
      </c>
      <c r="D12" s="10">
        <v>35600</v>
      </c>
      <c r="E12" s="11">
        <v>35.3</v>
      </c>
      <c r="F12" s="11">
        <v>0</v>
      </c>
      <c r="G12" s="10">
        <v>35600</v>
      </c>
      <c r="H12" s="12">
        <v>35</v>
      </c>
      <c r="I12" s="12">
        <v>75</v>
      </c>
      <c r="J12" s="11">
        <v>63.2</v>
      </c>
      <c r="K12" s="10">
        <f>G12/J12*100</f>
        <v>56329.11392405062</v>
      </c>
    </row>
    <row r="13" spans="1:11" ht="12.75">
      <c r="A13" s="9">
        <v>12</v>
      </c>
      <c r="B13" s="9">
        <v>6</v>
      </c>
      <c r="C13" s="21" t="s">
        <v>17</v>
      </c>
      <c r="D13" s="13">
        <v>74400</v>
      </c>
      <c r="E13" s="14">
        <v>73.7</v>
      </c>
      <c r="F13" s="14">
        <v>19</v>
      </c>
      <c r="G13" s="13">
        <v>60300</v>
      </c>
      <c r="H13" s="9">
        <v>40</v>
      </c>
      <c r="I13" s="9">
        <v>99</v>
      </c>
      <c r="J13" s="14">
        <v>107.8</v>
      </c>
      <c r="K13" s="13">
        <f t="shared" si="0"/>
        <v>55936.920222634515</v>
      </c>
    </row>
    <row r="14" spans="1:11" ht="12.75">
      <c r="A14" s="9">
        <v>13</v>
      </c>
      <c r="B14" s="9">
        <v>7</v>
      </c>
      <c r="C14" s="21" t="s">
        <v>33</v>
      </c>
      <c r="D14" s="13">
        <v>71600</v>
      </c>
      <c r="E14" s="14">
        <v>70.9</v>
      </c>
      <c r="F14" s="14">
        <v>24</v>
      </c>
      <c r="G14" s="13">
        <v>54400</v>
      </c>
      <c r="H14" s="9">
        <v>38</v>
      </c>
      <c r="I14" s="9">
        <v>15</v>
      </c>
      <c r="J14" s="14">
        <v>98.3</v>
      </c>
      <c r="K14" s="13">
        <f t="shared" si="0"/>
        <v>55340.793489318414</v>
      </c>
    </row>
    <row r="15" spans="1:11" ht="12.75">
      <c r="A15" s="9">
        <v>14</v>
      </c>
      <c r="B15" s="9">
        <v>30</v>
      </c>
      <c r="C15" s="21" t="s">
        <v>31</v>
      </c>
      <c r="D15" s="13">
        <v>32800</v>
      </c>
      <c r="E15" s="14">
        <v>32.5</v>
      </c>
      <c r="F15" s="14">
        <v>16</v>
      </c>
      <c r="G15" s="13">
        <v>27700</v>
      </c>
      <c r="H15" s="9">
        <v>44</v>
      </c>
      <c r="I15" s="9">
        <v>38</v>
      </c>
      <c r="J15" s="14">
        <v>51.6</v>
      </c>
      <c r="K15" s="13">
        <f>G15/J15*100</f>
        <v>53682.170542635664</v>
      </c>
    </row>
    <row r="16" spans="1:11" ht="12.75">
      <c r="A16" s="9">
        <v>15</v>
      </c>
      <c r="B16" s="9">
        <v>15</v>
      </c>
      <c r="C16" s="21" t="s">
        <v>23</v>
      </c>
      <c r="D16" s="13">
        <v>48800</v>
      </c>
      <c r="E16" s="14">
        <v>48.4</v>
      </c>
      <c r="F16" s="14">
        <v>33</v>
      </c>
      <c r="G16" s="13">
        <v>32700</v>
      </c>
      <c r="H16" s="9">
        <v>36</v>
      </c>
      <c r="I16" s="9">
        <v>37</v>
      </c>
      <c r="J16" s="14">
        <v>64.7</v>
      </c>
      <c r="K16" s="13">
        <f t="shared" si="0"/>
        <v>50540.95826893354</v>
      </c>
    </row>
    <row r="17" spans="1:11" ht="12.75">
      <c r="A17" s="9">
        <v>16</v>
      </c>
      <c r="B17" s="9">
        <v>20</v>
      </c>
      <c r="C17" s="21" t="s">
        <v>28</v>
      </c>
      <c r="D17" s="13">
        <v>43200</v>
      </c>
      <c r="E17" s="14">
        <v>42.7</v>
      </c>
      <c r="F17" s="14">
        <v>31</v>
      </c>
      <c r="G17" s="13">
        <v>29800</v>
      </c>
      <c r="H17" s="9">
        <v>40</v>
      </c>
      <c r="I17" s="9">
        <v>54</v>
      </c>
      <c r="J17" s="14">
        <v>60.1</v>
      </c>
      <c r="K17" s="13">
        <f t="shared" si="0"/>
        <v>49584.02662229617</v>
      </c>
    </row>
    <row r="18" spans="1:11" ht="12.75">
      <c r="A18" s="9">
        <v>17</v>
      </c>
      <c r="B18" s="9">
        <v>8</v>
      </c>
      <c r="C18" s="21" t="s">
        <v>45</v>
      </c>
      <c r="D18" s="13">
        <v>66300</v>
      </c>
      <c r="E18" s="14">
        <v>65.6</v>
      </c>
      <c r="F18" s="14">
        <v>25</v>
      </c>
      <c r="G18" s="13">
        <v>49700</v>
      </c>
      <c r="H18" s="9">
        <v>38</v>
      </c>
      <c r="I18" s="9">
        <v>52</v>
      </c>
      <c r="J18" s="14">
        <v>102.5</v>
      </c>
      <c r="K18" s="13">
        <f t="shared" si="0"/>
        <v>48487.80487804878</v>
      </c>
    </row>
    <row r="19" spans="1:11" ht="12.75">
      <c r="A19" s="9">
        <v>18</v>
      </c>
      <c r="B19" s="9">
        <v>12</v>
      </c>
      <c r="C19" s="21" t="s">
        <v>42</v>
      </c>
      <c r="D19" s="13">
        <v>57600</v>
      </c>
      <c r="E19" s="14">
        <v>57.1</v>
      </c>
      <c r="F19" s="14">
        <v>33</v>
      </c>
      <c r="G19" s="13">
        <v>38600</v>
      </c>
      <c r="H19" s="9">
        <v>43</v>
      </c>
      <c r="I19" s="9">
        <v>30</v>
      </c>
      <c r="J19" s="14">
        <v>81.5</v>
      </c>
      <c r="K19" s="13">
        <f t="shared" si="0"/>
        <v>47361.96319018405</v>
      </c>
    </row>
    <row r="20" spans="1:11" ht="12.75">
      <c r="A20" s="9">
        <v>19</v>
      </c>
      <c r="B20" s="9">
        <v>34</v>
      </c>
      <c r="C20" s="21" t="s">
        <v>37</v>
      </c>
      <c r="D20" s="13">
        <v>23400</v>
      </c>
      <c r="E20" s="14">
        <v>23.2</v>
      </c>
      <c r="F20" s="14">
        <v>7</v>
      </c>
      <c r="G20" s="13">
        <v>21800</v>
      </c>
      <c r="H20" s="9">
        <v>40</v>
      </c>
      <c r="I20" s="9">
        <v>58</v>
      </c>
      <c r="J20" s="14">
        <v>48.3</v>
      </c>
      <c r="K20" s="13">
        <f t="shared" si="0"/>
        <v>45134.57556935818</v>
      </c>
    </row>
    <row r="21" spans="1:11" ht="12.75">
      <c r="A21" s="9">
        <v>20</v>
      </c>
      <c r="B21" s="9">
        <v>9</v>
      </c>
      <c r="C21" s="21" t="s">
        <v>15</v>
      </c>
      <c r="D21" s="13">
        <v>60800</v>
      </c>
      <c r="E21" s="14">
        <v>60.2</v>
      </c>
      <c r="F21" s="14">
        <v>41</v>
      </c>
      <c r="G21" s="13">
        <v>35800</v>
      </c>
      <c r="H21" s="9">
        <v>39</v>
      </c>
      <c r="I21" s="9">
        <v>57</v>
      </c>
      <c r="J21" s="14">
        <v>80.9</v>
      </c>
      <c r="K21" s="13">
        <f t="shared" si="0"/>
        <v>44252.16316440049</v>
      </c>
    </row>
    <row r="22" spans="1:11" ht="12.75">
      <c r="A22" s="9">
        <v>21</v>
      </c>
      <c r="B22" s="9">
        <v>18</v>
      </c>
      <c r="C22" s="21" t="s">
        <v>24</v>
      </c>
      <c r="D22" s="13">
        <v>44400</v>
      </c>
      <c r="E22" s="14">
        <v>43.9</v>
      </c>
      <c r="F22" s="14">
        <v>21</v>
      </c>
      <c r="G22" s="13">
        <v>35000</v>
      </c>
      <c r="H22" s="9">
        <v>33</v>
      </c>
      <c r="I22" s="9">
        <v>50</v>
      </c>
      <c r="J22" s="14">
        <v>79.6</v>
      </c>
      <c r="K22" s="13">
        <f t="shared" si="0"/>
        <v>43969.84924623116</v>
      </c>
    </row>
    <row r="23" spans="1:11" ht="12.75">
      <c r="A23" s="9">
        <v>22</v>
      </c>
      <c r="B23" s="9">
        <v>23</v>
      </c>
      <c r="C23" s="21" t="s">
        <v>29</v>
      </c>
      <c r="D23" s="13">
        <v>40400</v>
      </c>
      <c r="E23" s="14">
        <v>40</v>
      </c>
      <c r="F23" s="14">
        <v>33</v>
      </c>
      <c r="G23" s="13">
        <v>27100</v>
      </c>
      <c r="H23" s="9">
        <v>36</v>
      </c>
      <c r="I23" s="9">
        <v>45</v>
      </c>
      <c r="J23" s="14">
        <v>61.8</v>
      </c>
      <c r="K23" s="13">
        <f t="shared" si="0"/>
        <v>43851.132686084144</v>
      </c>
    </row>
    <row r="24" spans="1:11" ht="12.75">
      <c r="A24" s="9">
        <v>23</v>
      </c>
      <c r="B24" s="9">
        <v>17</v>
      </c>
      <c r="C24" s="21" t="s">
        <v>32</v>
      </c>
      <c r="D24" s="13">
        <v>45300</v>
      </c>
      <c r="E24" s="14">
        <v>44.9</v>
      </c>
      <c r="F24" s="14">
        <v>29</v>
      </c>
      <c r="G24" s="13">
        <v>32200</v>
      </c>
      <c r="H24" s="9">
        <v>38</v>
      </c>
      <c r="I24" s="9">
        <v>48</v>
      </c>
      <c r="J24" s="14">
        <v>75</v>
      </c>
      <c r="K24" s="13">
        <f t="shared" si="0"/>
        <v>42933.33333333333</v>
      </c>
    </row>
    <row r="25" spans="1:11" ht="12.75">
      <c r="A25" s="9">
        <v>24</v>
      </c>
      <c r="B25" s="9">
        <v>16</v>
      </c>
      <c r="C25" s="21" t="s">
        <v>21</v>
      </c>
      <c r="D25" s="13">
        <v>47200</v>
      </c>
      <c r="E25" s="14">
        <v>46.7</v>
      </c>
      <c r="F25" s="14">
        <v>21</v>
      </c>
      <c r="G25" s="13">
        <v>35800</v>
      </c>
      <c r="H25" s="9">
        <v>39</v>
      </c>
      <c r="I25" s="9">
        <v>57</v>
      </c>
      <c r="J25" s="14">
        <v>83.5</v>
      </c>
      <c r="K25" s="13">
        <f t="shared" si="0"/>
        <v>42874.251497005986</v>
      </c>
    </row>
    <row r="26" spans="1:11" ht="12.75">
      <c r="A26" s="9">
        <v>25</v>
      </c>
      <c r="B26" s="9">
        <v>47</v>
      </c>
      <c r="C26" s="21" t="s">
        <v>22</v>
      </c>
      <c r="D26" s="13">
        <v>7500</v>
      </c>
      <c r="E26" s="14">
        <v>7.4</v>
      </c>
      <c r="F26" s="14">
        <v>14</v>
      </c>
      <c r="G26" s="13">
        <v>6400</v>
      </c>
      <c r="H26" s="9">
        <v>35</v>
      </c>
      <c r="I26" s="9">
        <v>23</v>
      </c>
      <c r="J26" s="14">
        <v>15.2</v>
      </c>
      <c r="K26" s="13">
        <f t="shared" si="0"/>
        <v>42105.26315789474</v>
      </c>
    </row>
    <row r="27" spans="1:11" ht="12.75">
      <c r="A27" s="9">
        <v>26</v>
      </c>
      <c r="B27" s="9">
        <v>11</v>
      </c>
      <c r="C27" s="21" t="s">
        <v>35</v>
      </c>
      <c r="D27" s="13">
        <v>58400</v>
      </c>
      <c r="E27" s="14">
        <v>57.8</v>
      </c>
      <c r="F27" s="14">
        <v>37</v>
      </c>
      <c r="G27" s="13">
        <v>36800</v>
      </c>
      <c r="H27" s="9">
        <v>37</v>
      </c>
      <c r="I27" s="9">
        <v>60</v>
      </c>
      <c r="J27" s="14">
        <v>88.6</v>
      </c>
      <c r="K27" s="13">
        <f t="shared" si="0"/>
        <v>41534.988713318286</v>
      </c>
    </row>
    <row r="28" spans="1:11" ht="12.75">
      <c r="A28" s="9">
        <v>27</v>
      </c>
      <c r="B28" s="9">
        <v>27</v>
      </c>
      <c r="C28" s="21" t="s">
        <v>77</v>
      </c>
      <c r="D28" s="10">
        <v>33700</v>
      </c>
      <c r="E28" s="11">
        <v>33.4</v>
      </c>
      <c r="F28" s="11">
        <v>20</v>
      </c>
      <c r="G28" s="10">
        <v>26900</v>
      </c>
      <c r="H28" s="12">
        <v>39</v>
      </c>
      <c r="I28" s="12">
        <v>65</v>
      </c>
      <c r="J28" s="11">
        <v>65.6</v>
      </c>
      <c r="K28" s="13">
        <f t="shared" si="0"/>
        <v>41006.09756097561</v>
      </c>
    </row>
    <row r="29" spans="1:11" ht="12.75">
      <c r="A29" s="9">
        <v>28</v>
      </c>
      <c r="B29" s="9">
        <v>22</v>
      </c>
      <c r="C29" s="21" t="s">
        <v>44</v>
      </c>
      <c r="D29" s="13">
        <v>40700</v>
      </c>
      <c r="E29" s="14">
        <v>40.3</v>
      </c>
      <c r="F29" s="14">
        <v>27</v>
      </c>
      <c r="G29" s="13">
        <v>29700</v>
      </c>
      <c r="H29" s="9">
        <v>44</v>
      </c>
      <c r="I29" s="9">
        <v>73</v>
      </c>
      <c r="J29" s="14">
        <v>75.6</v>
      </c>
      <c r="K29" s="13">
        <f t="shared" si="0"/>
        <v>39285.71428571429</v>
      </c>
    </row>
    <row r="30" spans="1:11" ht="12.75">
      <c r="A30" s="9">
        <v>29</v>
      </c>
      <c r="B30" s="9">
        <v>13</v>
      </c>
      <c r="C30" s="21" t="s">
        <v>25</v>
      </c>
      <c r="D30" s="13">
        <v>52900</v>
      </c>
      <c r="E30" s="14">
        <v>52.4</v>
      </c>
      <c r="F30" s="14">
        <v>40</v>
      </c>
      <c r="G30" s="13">
        <v>31800</v>
      </c>
      <c r="H30" s="9">
        <v>38</v>
      </c>
      <c r="I30" s="9">
        <v>59</v>
      </c>
      <c r="J30" s="14">
        <v>83.5</v>
      </c>
      <c r="K30" s="13">
        <f t="shared" si="0"/>
        <v>38083.83233532934</v>
      </c>
    </row>
    <row r="31" spans="1:11" ht="12.75">
      <c r="A31" s="9">
        <v>30</v>
      </c>
      <c r="B31" s="9">
        <v>52</v>
      </c>
      <c r="C31" s="21" t="s">
        <v>53</v>
      </c>
      <c r="D31" s="13">
        <v>4900</v>
      </c>
      <c r="E31" s="14">
        <v>4.8</v>
      </c>
      <c r="F31" s="14">
        <v>21</v>
      </c>
      <c r="G31" s="13">
        <v>3800</v>
      </c>
      <c r="H31" s="9">
        <v>40</v>
      </c>
      <c r="I31" s="9">
        <v>90</v>
      </c>
      <c r="J31" s="14">
        <v>10.2</v>
      </c>
      <c r="K31" s="13">
        <f t="shared" si="0"/>
        <v>37254.901960784315</v>
      </c>
    </row>
    <row r="32" spans="1:11" ht="12.75">
      <c r="A32" s="9">
        <v>31</v>
      </c>
      <c r="B32" s="9">
        <v>19</v>
      </c>
      <c r="C32" s="21" t="s">
        <v>34</v>
      </c>
      <c r="D32" s="10">
        <v>43700</v>
      </c>
      <c r="E32" s="11">
        <v>43.3</v>
      </c>
      <c r="F32" s="11">
        <v>33</v>
      </c>
      <c r="G32" s="10">
        <v>29300</v>
      </c>
      <c r="H32" s="12">
        <v>34</v>
      </c>
      <c r="I32" s="12">
        <v>55</v>
      </c>
      <c r="J32" s="11">
        <v>79.5</v>
      </c>
      <c r="K32" s="10">
        <f t="shared" si="0"/>
        <v>36855.345911949684</v>
      </c>
    </row>
    <row r="33" spans="1:11" ht="12.75">
      <c r="A33" s="9">
        <v>32</v>
      </c>
      <c r="B33" s="9">
        <v>35</v>
      </c>
      <c r="C33" s="21" t="s">
        <v>41</v>
      </c>
      <c r="D33" s="13">
        <v>23400</v>
      </c>
      <c r="E33" s="14">
        <v>23.2</v>
      </c>
      <c r="F33" s="14">
        <v>12</v>
      </c>
      <c r="G33" s="13">
        <v>20600</v>
      </c>
      <c r="H33" s="9">
        <v>40</v>
      </c>
      <c r="I33" s="9">
        <v>55</v>
      </c>
      <c r="J33" s="14">
        <v>56.4</v>
      </c>
      <c r="K33" s="13">
        <f t="shared" si="0"/>
        <v>36524.82269503546</v>
      </c>
    </row>
    <row r="34" spans="1:11" ht="12.75">
      <c r="A34" s="9">
        <v>33</v>
      </c>
      <c r="B34" s="9">
        <v>28</v>
      </c>
      <c r="C34" s="21" t="s">
        <v>36</v>
      </c>
      <c r="D34" s="13">
        <v>33300</v>
      </c>
      <c r="E34" s="14">
        <v>33</v>
      </c>
      <c r="F34" s="14">
        <v>24</v>
      </c>
      <c r="G34" s="13">
        <v>25300</v>
      </c>
      <c r="H34" s="9">
        <v>35</v>
      </c>
      <c r="I34" s="9">
        <v>72</v>
      </c>
      <c r="J34" s="14">
        <v>70.9</v>
      </c>
      <c r="K34" s="13">
        <f t="shared" si="0"/>
        <v>35684.062059238364</v>
      </c>
    </row>
    <row r="35" spans="1:11" ht="12.75">
      <c r="A35" s="9">
        <v>34</v>
      </c>
      <c r="B35" s="9">
        <v>45</v>
      </c>
      <c r="C35" s="21" t="s">
        <v>70</v>
      </c>
      <c r="D35" s="13">
        <v>8100</v>
      </c>
      <c r="E35" s="14">
        <v>8</v>
      </c>
      <c r="F35" s="14">
        <v>8</v>
      </c>
      <c r="G35" s="13">
        <v>7400</v>
      </c>
      <c r="H35" s="9">
        <v>33</v>
      </c>
      <c r="I35" s="9">
        <v>46</v>
      </c>
      <c r="J35" s="14">
        <v>20.8</v>
      </c>
      <c r="K35" s="13">
        <f t="shared" si="0"/>
        <v>35576.92307692308</v>
      </c>
    </row>
    <row r="36" spans="1:11" ht="12.75">
      <c r="A36" s="9">
        <v>35</v>
      </c>
      <c r="B36" s="9">
        <v>25</v>
      </c>
      <c r="C36" s="21" t="s">
        <v>27</v>
      </c>
      <c r="D36" s="13">
        <v>38700</v>
      </c>
      <c r="E36" s="14">
        <v>56.2</v>
      </c>
      <c r="F36" s="14">
        <v>40.2</v>
      </c>
      <c r="G36" s="13">
        <v>23100</v>
      </c>
      <c r="H36" s="9">
        <v>37</v>
      </c>
      <c r="I36" s="9">
        <v>25</v>
      </c>
      <c r="J36" s="14">
        <v>66.1</v>
      </c>
      <c r="K36" s="13">
        <f t="shared" si="0"/>
        <v>34947.04992435704</v>
      </c>
    </row>
    <row r="37" spans="1:11" ht="12.75">
      <c r="A37" s="9">
        <v>36</v>
      </c>
      <c r="B37" s="9">
        <v>37</v>
      </c>
      <c r="C37" s="21" t="s">
        <v>49</v>
      </c>
      <c r="D37" s="10">
        <v>23000</v>
      </c>
      <c r="E37" s="11">
        <v>22.8</v>
      </c>
      <c r="F37" s="11">
        <v>21</v>
      </c>
      <c r="G37" s="10">
        <v>18200</v>
      </c>
      <c r="H37" s="12">
        <v>35</v>
      </c>
      <c r="I37" s="12">
        <v>61</v>
      </c>
      <c r="J37" s="11">
        <v>53</v>
      </c>
      <c r="K37" s="10">
        <f t="shared" si="0"/>
        <v>34339.622641509435</v>
      </c>
    </row>
    <row r="38" spans="1:11" ht="12.75">
      <c r="A38" s="9">
        <v>37</v>
      </c>
      <c r="B38" s="9">
        <v>31</v>
      </c>
      <c r="C38" s="21" t="s">
        <v>68</v>
      </c>
      <c r="D38" s="13">
        <v>31700</v>
      </c>
      <c r="E38" s="14">
        <v>31.4</v>
      </c>
      <c r="F38" s="14">
        <v>20</v>
      </c>
      <c r="G38" s="13">
        <v>25300</v>
      </c>
      <c r="H38" s="9">
        <v>38</v>
      </c>
      <c r="I38" s="9">
        <v>50</v>
      </c>
      <c r="J38" s="14">
        <v>74.4</v>
      </c>
      <c r="K38" s="13">
        <f t="shared" si="0"/>
        <v>34005.37634408602</v>
      </c>
    </row>
    <row r="39" spans="1:11" ht="12.75">
      <c r="A39" s="9">
        <v>38</v>
      </c>
      <c r="B39" s="9">
        <v>44</v>
      </c>
      <c r="C39" s="21" t="s">
        <v>43</v>
      </c>
      <c r="D39" s="13">
        <v>8700</v>
      </c>
      <c r="E39" s="14">
        <v>8.6</v>
      </c>
      <c r="F39" s="14">
        <v>7</v>
      </c>
      <c r="G39" s="13">
        <v>8100</v>
      </c>
      <c r="H39" s="9">
        <v>30</v>
      </c>
      <c r="I39" s="9">
        <v>80</v>
      </c>
      <c r="J39" s="14">
        <v>24.2</v>
      </c>
      <c r="K39" s="13">
        <f t="shared" si="0"/>
        <v>33471.074380165286</v>
      </c>
    </row>
    <row r="40" spans="1:11" ht="12.75">
      <c r="A40" s="15">
        <v>39</v>
      </c>
      <c r="B40" s="15">
        <v>32</v>
      </c>
      <c r="C40" s="16" t="s">
        <v>75</v>
      </c>
      <c r="D40" s="17">
        <v>30800</v>
      </c>
      <c r="E40" s="18">
        <v>30.5</v>
      </c>
      <c r="F40" s="18">
        <v>32</v>
      </c>
      <c r="G40" s="17">
        <v>20900</v>
      </c>
      <c r="H40" s="15">
        <v>24</v>
      </c>
      <c r="I40" s="15">
        <v>32</v>
      </c>
      <c r="J40" s="18">
        <v>62.7</v>
      </c>
      <c r="K40" s="17">
        <f t="shared" si="0"/>
        <v>33333.33333333333</v>
      </c>
    </row>
    <row r="41" spans="1:11" ht="12.75">
      <c r="A41" s="9">
        <v>40</v>
      </c>
      <c r="B41" s="9">
        <v>33</v>
      </c>
      <c r="C41" s="21" t="s">
        <v>40</v>
      </c>
      <c r="D41" s="13">
        <v>30600</v>
      </c>
      <c r="E41" s="14">
        <v>30.3</v>
      </c>
      <c r="F41" s="14">
        <v>22</v>
      </c>
      <c r="G41" s="13">
        <v>23900</v>
      </c>
      <c r="H41" s="9">
        <v>39</v>
      </c>
      <c r="I41" s="9">
        <v>60</v>
      </c>
      <c r="J41" s="14">
        <v>74.8</v>
      </c>
      <c r="K41" s="13">
        <f t="shared" si="0"/>
        <v>31951.871657754014</v>
      </c>
    </row>
    <row r="42" spans="1:11" ht="12.75">
      <c r="A42" s="9">
        <v>41</v>
      </c>
      <c r="B42" s="9">
        <v>36</v>
      </c>
      <c r="C42" s="21" t="s">
        <v>50</v>
      </c>
      <c r="D42" s="13">
        <v>23300</v>
      </c>
      <c r="E42" s="14">
        <v>23.1</v>
      </c>
      <c r="F42" s="14">
        <v>26</v>
      </c>
      <c r="G42" s="13">
        <v>17300</v>
      </c>
      <c r="H42" s="9">
        <v>30</v>
      </c>
      <c r="I42" s="9">
        <v>48</v>
      </c>
      <c r="J42" s="14">
        <v>55.8</v>
      </c>
      <c r="K42" s="13">
        <f t="shared" si="0"/>
        <v>31003.584229390686</v>
      </c>
    </row>
    <row r="43" spans="1:11" ht="12.75">
      <c r="A43" s="9">
        <v>42</v>
      </c>
      <c r="B43" s="9">
        <v>24</v>
      </c>
      <c r="C43" s="21" t="s">
        <v>69</v>
      </c>
      <c r="D43" s="13">
        <v>39800</v>
      </c>
      <c r="E43" s="14">
        <v>39.4</v>
      </c>
      <c r="F43" s="14">
        <v>41</v>
      </c>
      <c r="G43" s="13">
        <v>23500</v>
      </c>
      <c r="H43" s="9">
        <v>34</v>
      </c>
      <c r="I43" s="9">
        <v>88</v>
      </c>
      <c r="J43" s="14">
        <v>77</v>
      </c>
      <c r="K43" s="13">
        <f t="shared" si="0"/>
        <v>30519.480519480523</v>
      </c>
    </row>
    <row r="44" spans="1:11" ht="12.75">
      <c r="A44" s="9">
        <v>43</v>
      </c>
      <c r="B44" s="9">
        <v>38</v>
      </c>
      <c r="C44" s="21" t="s">
        <v>39</v>
      </c>
      <c r="D44" s="13">
        <v>18000</v>
      </c>
      <c r="E44" s="14">
        <v>26.1</v>
      </c>
      <c r="F44" s="14">
        <v>24.4</v>
      </c>
      <c r="G44" s="13">
        <v>13600</v>
      </c>
      <c r="H44" s="9">
        <v>38</v>
      </c>
      <c r="I44" s="9">
        <v>22</v>
      </c>
      <c r="J44" s="14">
        <v>45.5</v>
      </c>
      <c r="K44" s="13">
        <f t="shared" si="0"/>
        <v>29890.109890109892</v>
      </c>
    </row>
    <row r="45" spans="1:11" ht="12.75">
      <c r="A45" s="9">
        <v>44</v>
      </c>
      <c r="B45" s="9">
        <v>42</v>
      </c>
      <c r="C45" s="21" t="s">
        <v>52</v>
      </c>
      <c r="D45" s="13">
        <v>10200</v>
      </c>
      <c r="E45" s="14">
        <v>10.1</v>
      </c>
      <c r="F45" s="14">
        <v>12</v>
      </c>
      <c r="G45" s="13">
        <v>9000</v>
      </c>
      <c r="H45" s="9">
        <v>40</v>
      </c>
      <c r="I45" s="9">
        <v>61</v>
      </c>
      <c r="J45" s="14">
        <v>31.1</v>
      </c>
      <c r="K45" s="13">
        <f t="shared" si="0"/>
        <v>28938.90675241157</v>
      </c>
    </row>
    <row r="46" spans="1:11" ht="12.75">
      <c r="A46" s="9">
        <v>45</v>
      </c>
      <c r="B46" s="9">
        <v>40</v>
      </c>
      <c r="C46" s="21" t="s">
        <v>76</v>
      </c>
      <c r="D46" s="13">
        <v>12900</v>
      </c>
      <c r="E46" s="14">
        <v>12.8</v>
      </c>
      <c r="F46" s="14">
        <v>18</v>
      </c>
      <c r="G46" s="13">
        <v>10600</v>
      </c>
      <c r="H46" s="9">
        <v>48</v>
      </c>
      <c r="I46" s="9">
        <v>48</v>
      </c>
      <c r="J46" s="14">
        <v>37.7</v>
      </c>
      <c r="K46" s="13">
        <f t="shared" si="0"/>
        <v>28116.710875331562</v>
      </c>
    </row>
    <row r="47" spans="1:11" ht="12.75">
      <c r="A47" s="9">
        <v>46</v>
      </c>
      <c r="B47" s="9">
        <v>56</v>
      </c>
      <c r="C47" s="21" t="s">
        <v>51</v>
      </c>
      <c r="D47" s="13">
        <v>2000</v>
      </c>
      <c r="E47" s="14">
        <v>2</v>
      </c>
      <c r="F47" s="14">
        <v>11</v>
      </c>
      <c r="G47" s="13">
        <v>1800</v>
      </c>
      <c r="H47" s="9">
        <v>43</v>
      </c>
      <c r="I47" s="9">
        <v>63</v>
      </c>
      <c r="J47" s="14">
        <v>7.1</v>
      </c>
      <c r="K47" s="13">
        <f t="shared" si="0"/>
        <v>25352.11267605634</v>
      </c>
    </row>
    <row r="48" spans="1:11" ht="12.75">
      <c r="A48" s="9">
        <v>47</v>
      </c>
      <c r="B48" s="9">
        <v>43</v>
      </c>
      <c r="C48" s="21" t="s">
        <v>63</v>
      </c>
      <c r="D48" s="13">
        <v>9100</v>
      </c>
      <c r="E48" s="14">
        <v>9</v>
      </c>
      <c r="F48" s="14">
        <v>21</v>
      </c>
      <c r="G48" s="13">
        <v>7200</v>
      </c>
      <c r="H48" s="9">
        <v>40</v>
      </c>
      <c r="I48" s="9">
        <v>30</v>
      </c>
      <c r="J48" s="14">
        <v>29.5</v>
      </c>
      <c r="K48" s="13">
        <f t="shared" si="0"/>
        <v>24406.77966101695</v>
      </c>
    </row>
    <row r="49" spans="1:11" ht="12.75">
      <c r="A49" s="9">
        <v>48</v>
      </c>
      <c r="B49" s="9">
        <v>39</v>
      </c>
      <c r="C49" s="21" t="s">
        <v>54</v>
      </c>
      <c r="D49" s="13">
        <v>13300</v>
      </c>
      <c r="E49" s="14">
        <v>13.1</v>
      </c>
      <c r="F49" s="14">
        <v>17</v>
      </c>
      <c r="G49" s="13">
        <v>11000</v>
      </c>
      <c r="H49" s="9">
        <v>27</v>
      </c>
      <c r="I49" s="9">
        <v>34</v>
      </c>
      <c r="J49" s="14">
        <v>46.8</v>
      </c>
      <c r="K49" s="13">
        <f t="shared" si="0"/>
        <v>23504.273504273504</v>
      </c>
    </row>
    <row r="50" spans="1:11" ht="12.75">
      <c r="A50" s="9">
        <v>49</v>
      </c>
      <c r="B50" s="9">
        <v>54</v>
      </c>
      <c r="C50" s="21" t="s">
        <v>56</v>
      </c>
      <c r="D50" s="13">
        <v>3900</v>
      </c>
      <c r="E50" s="14">
        <v>3.9</v>
      </c>
      <c r="F50" s="14">
        <v>25</v>
      </c>
      <c r="G50" s="13">
        <v>2900</v>
      </c>
      <c r="H50" s="9">
        <v>42</v>
      </c>
      <c r="I50" s="9">
        <v>51</v>
      </c>
      <c r="J50" s="14">
        <v>13.9</v>
      </c>
      <c r="K50" s="13">
        <f t="shared" si="0"/>
        <v>20863.309352517983</v>
      </c>
    </row>
    <row r="51" spans="1:11" ht="12.75">
      <c r="A51" s="9">
        <v>50</v>
      </c>
      <c r="B51" s="9">
        <v>51</v>
      </c>
      <c r="C51" s="21" t="s">
        <v>59</v>
      </c>
      <c r="D51" s="13">
        <v>6200</v>
      </c>
      <c r="E51" s="14">
        <v>6.1</v>
      </c>
      <c r="F51" s="14">
        <v>38</v>
      </c>
      <c r="G51" s="13">
        <v>3800</v>
      </c>
      <c r="H51" s="9">
        <v>26</v>
      </c>
      <c r="I51" s="9">
        <v>48</v>
      </c>
      <c r="J51" s="14">
        <v>19.3</v>
      </c>
      <c r="K51" s="13">
        <f t="shared" si="0"/>
        <v>19689.119170984453</v>
      </c>
    </row>
    <row r="52" spans="1:11" ht="12.75">
      <c r="A52" s="9">
        <v>51</v>
      </c>
      <c r="B52" s="9">
        <v>49</v>
      </c>
      <c r="C52" s="21" t="s">
        <v>62</v>
      </c>
      <c r="D52" s="13">
        <v>6800</v>
      </c>
      <c r="E52" s="14">
        <v>6.7</v>
      </c>
      <c r="F52" s="14">
        <v>9</v>
      </c>
      <c r="G52" s="13">
        <v>6200</v>
      </c>
      <c r="H52" s="9">
        <v>30</v>
      </c>
      <c r="I52" s="9">
        <v>48</v>
      </c>
      <c r="J52" s="14">
        <v>32.3</v>
      </c>
      <c r="K52" s="13">
        <f t="shared" si="0"/>
        <v>19195.046439628484</v>
      </c>
    </row>
    <row r="53" spans="1:11" ht="12.75">
      <c r="A53" s="9">
        <v>52</v>
      </c>
      <c r="B53" s="9">
        <v>46</v>
      </c>
      <c r="C53" s="21" t="s">
        <v>58</v>
      </c>
      <c r="D53" s="13">
        <v>8100</v>
      </c>
      <c r="E53" s="14">
        <v>8</v>
      </c>
      <c r="F53" s="14">
        <v>14</v>
      </c>
      <c r="G53" s="13">
        <v>7000</v>
      </c>
      <c r="H53" s="9" t="s">
        <v>74</v>
      </c>
      <c r="I53" s="9">
        <v>81</v>
      </c>
      <c r="J53" s="14">
        <v>37.8</v>
      </c>
      <c r="K53" s="13">
        <f t="shared" si="0"/>
        <v>18518.51851851852</v>
      </c>
    </row>
    <row r="54" spans="1:11" ht="12.75">
      <c r="A54" s="9">
        <v>53</v>
      </c>
      <c r="B54" s="9">
        <v>48</v>
      </c>
      <c r="C54" s="21" t="s">
        <v>55</v>
      </c>
      <c r="D54" s="13">
        <v>7100</v>
      </c>
      <c r="E54" s="14">
        <v>7.1</v>
      </c>
      <c r="F54" s="14">
        <v>9</v>
      </c>
      <c r="G54" s="13">
        <v>6500</v>
      </c>
      <c r="H54" s="9">
        <v>30</v>
      </c>
      <c r="I54" s="9">
        <v>40</v>
      </c>
      <c r="J54" s="14">
        <v>35.8</v>
      </c>
      <c r="K54" s="13">
        <f t="shared" si="0"/>
        <v>18156.42458100559</v>
      </c>
    </row>
    <row r="55" spans="1:11" ht="12.75">
      <c r="A55" s="9">
        <v>54</v>
      </c>
      <c r="B55" s="9">
        <v>55</v>
      </c>
      <c r="C55" s="21" t="s">
        <v>60</v>
      </c>
      <c r="D55" s="13">
        <v>2800</v>
      </c>
      <c r="E55" s="14">
        <v>2.8</v>
      </c>
      <c r="F55" s="14">
        <v>12</v>
      </c>
      <c r="G55" s="13">
        <v>2400</v>
      </c>
      <c r="H55" s="9">
        <v>35</v>
      </c>
      <c r="I55" s="9">
        <v>63</v>
      </c>
      <c r="J55" s="14">
        <v>15.2</v>
      </c>
      <c r="K55" s="13">
        <f t="shared" si="0"/>
        <v>15789.473684210527</v>
      </c>
    </row>
    <row r="56" spans="1:11" ht="12.75">
      <c r="A56" s="9">
        <v>55</v>
      </c>
      <c r="B56" s="9">
        <v>50</v>
      </c>
      <c r="C56" s="21" t="s">
        <v>61</v>
      </c>
      <c r="D56" s="13">
        <v>6300</v>
      </c>
      <c r="E56" s="14">
        <v>6.2</v>
      </c>
      <c r="F56" s="14">
        <v>6</v>
      </c>
      <c r="G56" s="13">
        <v>5900</v>
      </c>
      <c r="H56" s="9">
        <v>45</v>
      </c>
      <c r="I56" s="9">
        <v>53</v>
      </c>
      <c r="J56" s="14">
        <v>39.1</v>
      </c>
      <c r="K56" s="13">
        <f t="shared" si="0"/>
        <v>15089.514066496164</v>
      </c>
    </row>
    <row r="57" spans="1:11" ht="12.75">
      <c r="A57" s="9">
        <v>56</v>
      </c>
      <c r="B57" s="9">
        <v>57</v>
      </c>
      <c r="C57" s="21" t="s">
        <v>71</v>
      </c>
      <c r="D57" s="13">
        <v>1400</v>
      </c>
      <c r="E57" s="14">
        <v>1.4</v>
      </c>
      <c r="F57" s="14">
        <v>2</v>
      </c>
      <c r="G57" s="13">
        <v>1400</v>
      </c>
      <c r="H57" s="9">
        <v>28</v>
      </c>
      <c r="I57" s="9">
        <v>40</v>
      </c>
      <c r="J57" s="14">
        <v>9.4</v>
      </c>
      <c r="K57" s="13">
        <f t="shared" si="0"/>
        <v>14893.617021276594</v>
      </c>
    </row>
    <row r="58" spans="1:11" ht="12.75">
      <c r="A58" s="9">
        <v>57</v>
      </c>
      <c r="B58" s="9">
        <v>58</v>
      </c>
      <c r="C58" s="21" t="s">
        <v>64</v>
      </c>
      <c r="D58" s="13">
        <v>700</v>
      </c>
      <c r="E58" s="14">
        <v>0.7</v>
      </c>
      <c r="F58" s="14">
        <v>13</v>
      </c>
      <c r="G58" s="13">
        <v>600</v>
      </c>
      <c r="H58" s="9">
        <v>30</v>
      </c>
      <c r="I58" s="9">
        <v>40</v>
      </c>
      <c r="J58" s="14">
        <v>9.9</v>
      </c>
      <c r="K58" s="13">
        <f t="shared" si="0"/>
        <v>6060.60606060606</v>
      </c>
    </row>
    <row r="59" spans="1:11" ht="12.75">
      <c r="A59" s="9">
        <v>58</v>
      </c>
      <c r="B59" s="9">
        <v>53</v>
      </c>
      <c r="C59" s="21" t="s">
        <v>73</v>
      </c>
      <c r="D59" s="13">
        <v>4100</v>
      </c>
      <c r="E59" s="14">
        <v>4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</row>
    <row r="60" spans="1:11" ht="12.75">
      <c r="A60" s="9">
        <v>59</v>
      </c>
      <c r="B60" s="9">
        <v>59</v>
      </c>
      <c r="C60" s="21" t="s">
        <v>57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3"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USSL</dc:creator>
  <cp:keywords/>
  <dc:description/>
  <cp:lastModifiedBy>Francesco Forti</cp:lastModifiedBy>
  <dcterms:created xsi:type="dcterms:W3CDTF">1998-03-31T06:49:01Z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